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 tabRatio="767"/>
  </bookViews>
  <sheets>
    <sheet name=" MENDENGAR DAN BERTUTUR" sheetId="1" r:id="rId1"/>
    <sheet name="MEMBACA" sheetId="2" r:id="rId2"/>
    <sheet name="MENULIS" sheetId="3" r:id="rId3"/>
    <sheet name="ASPEK SENI BAHASA" sheetId="4" r:id="rId4"/>
    <sheet name="ASPEK TATABAHASA" sheetId="5" r:id="rId5"/>
    <sheet name="TP KESELURUHAN" sheetId="6" r:id="rId6"/>
  </sheets>
  <calcPr calcId="144525"/>
</workbook>
</file>

<file path=xl/sharedStrings.xml><?xml version="1.0" encoding="utf-8"?>
<sst xmlns="http://schemas.openxmlformats.org/spreadsheetml/2006/main" count="299" uniqueCount="129">
  <si>
    <t>SMK BARU BINTULU</t>
  </si>
  <si>
    <t>BORANG TRANSIT PBD BAHASA MELAYU TINGKATAN 1 SESI 2024/2025 FASA____</t>
  </si>
  <si>
    <t>KELAS:1E</t>
  </si>
  <si>
    <t>NAMA GURU: ABC</t>
  </si>
  <si>
    <t>KEMAHIRAN</t>
  </si>
  <si>
    <t>MENDENGAR DAN BERTUTUR</t>
  </si>
  <si>
    <t>TP</t>
  </si>
  <si>
    <t>STANDARD KANDUNGAN</t>
  </si>
  <si>
    <t>STANDARD PEMBELAJARAN</t>
  </si>
  <si>
    <t>1.1.1</t>
  </si>
  <si>
    <t>1.2.1</t>
  </si>
  <si>
    <t>1.2.2</t>
  </si>
  <si>
    <t>1.3.1</t>
  </si>
  <si>
    <t>1.3.2</t>
  </si>
  <si>
    <t>1.4.1</t>
  </si>
  <si>
    <t>1.4.2</t>
  </si>
  <si>
    <t>1.4.3</t>
  </si>
  <si>
    <t>1.5.1</t>
  </si>
  <si>
    <t>1.5.2</t>
  </si>
  <si>
    <t>1.5.3</t>
  </si>
  <si>
    <t>1.6.1</t>
  </si>
  <si>
    <t>1.6.2</t>
  </si>
  <si>
    <t>1.7.1</t>
  </si>
  <si>
    <t>1.7.2</t>
  </si>
  <si>
    <t>1.8.1</t>
  </si>
  <si>
    <t>1.8.2</t>
  </si>
  <si>
    <t>Mendengar dan mengenal sebutan perkataan dan rangkai kata dalam pelbagai ujaran dengan betul dan tepat.</t>
  </si>
  <si>
    <t>Mendengar dan memahami perkataan, rangkai kata, istilah dan ungkapan dalam pelbagai ujaran dengan betul dan tepat mengikut konteks.</t>
  </si>
  <si>
    <t>Mendengar dan memahami ayat tunggal dan ayat majmuk yang mudah dalam ujaran dengan menyatakan maksud yang betul, tepat dan jelas mengikut konteks.</t>
  </si>
  <si>
    <t>Mendengar dan memahami maklumat, fakta dan idea dalam pelbagai wacana dengan memberikan respons secara lisan dengan betul, tepat dan bermakna</t>
  </si>
  <si>
    <t>Mendengar dan memahami maklumat, fakta dan idea dalam pengumuman dan ucapan dengan memberikan respons yang betul, tepat dan bermakna.</t>
  </si>
  <si>
    <t>Berbual tentang kegiatan harian serta hal-hal persendirian menggunakan sebutan
dan intonasi yang betul secara santun.</t>
  </si>
  <si>
    <t>Berbicara untuk memulakan dan mengakhiri perbualan, bertanya khabar, serta menyatakan terima kasih dan penghargaan secara bertatasusila.</t>
  </si>
  <si>
    <t>Menceritakan pengalaman diri dan orang lain dalam pelbagai situasi dengan sebutan dan intonasi yang betul secara santun.</t>
  </si>
  <si>
    <t>Mengemukakan soalan bertumpu untuk mengetahui pesanan, arahan, panduan dan tunjuk cara dengan betul tepat dan secara bertatasusila.</t>
  </si>
  <si>
    <t>Memberikan jawapan yang sesuai tentang sesuatu perkara dengan betul, tepat dan secara bertatasusila.</t>
  </si>
  <si>
    <t>Bersoal jawab dalam perbualan menggunakan soalan bertumpu dan mengemukakan jawapan yang sesuai dan betul secara bertatasusila.</t>
  </si>
  <si>
    <t>Menyampaikan isi dan fakta tentang sesuatu perkara dengan betul dan jelas menggunakan ayat yang gramatis.</t>
  </si>
  <si>
    <t>Menyampaikan maklumat dalam bentuk ucapan dan pengumuman dengan betul, tepat, jelas, intonasi yang sesuai dan berkesan menggunakan ayat yang gramatis.</t>
  </si>
  <si>
    <t>Berbincang tentang sesuatu perkara yang didengar atau dilihat untuk bertukar-tukar pandangan secara rasional dengan ayat yang gramatis dan bahasa yang santun.</t>
  </si>
  <si>
    <t>Berunding untuk mendapatkan persetujuan bagi sesuatu tawaran tentang sesuatu perkara secara rasional dengan ayat yang gramatis dan bahasa yang santun.</t>
  </si>
  <si>
    <t>Menerangkan sesuatu perkara dengan bernas dan kritis secara jelas menggunakan ayat yang betul, tepat dan gramatis.</t>
  </si>
  <si>
    <t>Mengulas peristiwa mengikut urutan secara jelas dan bernas menggunakan ayat yang gramatis.</t>
  </si>
  <si>
    <t>PENGUASAAN</t>
  </si>
  <si>
    <t>PERNYATAAN</t>
  </si>
  <si>
    <t>BIL</t>
  </si>
  <si>
    <t>NAMA PELAJAR</t>
  </si>
  <si>
    <t>TARIKH</t>
  </si>
  <si>
    <t>P</t>
  </si>
  <si>
    <t>Sangat Terhad</t>
  </si>
  <si>
    <t>Tahap Terhad</t>
  </si>
  <si>
    <t>FFF</t>
  </si>
  <si>
    <t>Tahap Memuaskan</t>
  </si>
  <si>
    <t>Tahap Kukuh</t>
  </si>
  <si>
    <t>Tahap Tekal dan Terperinci.</t>
  </si>
  <si>
    <t>Tahap Tekal, terperinci dan Menjadi Teladan.</t>
  </si>
  <si>
    <t>BORANG TRANSIT PBD BAHASA MELAYU TINGKATAN 1 SESI 2022/2023 FASA____</t>
  </si>
  <si>
    <t>MEMBACA</t>
  </si>
  <si>
    <t>2.1.1</t>
  </si>
  <si>
    <t>2.1.2</t>
  </si>
  <si>
    <t>2.2.1</t>
  </si>
  <si>
    <t>2.2.2</t>
  </si>
  <si>
    <t>2.2.3</t>
  </si>
  <si>
    <t>2.3.1</t>
  </si>
  <si>
    <t>2.4.1</t>
  </si>
  <si>
    <t>Membaca secara mekanis pengumuman, ikrar, iklan dan promosi dengan sebutan dan intonasi yang betul, nada yang sesuai serta kepantasan yang wajar.</t>
  </si>
  <si>
    <t>Membaca secara mekanis pantun dengan sebutan dan intonasi yang betul dan nada yang sesuai.</t>
  </si>
  <si>
    <t>Membaca untuk memahami makna perkataan yang terdapat dalam pelbagai bahan menggunakan glosari dan kamus dengan betul dan tepat.</t>
  </si>
  <si>
    <t>Membaca untuk memahami maklumat daripada arahan dalam pelbagai bahan dengan memberikan respons yang betul dan tepat.</t>
  </si>
  <si>
    <t>Membaca untuk memahami idea keseluruhan dalam pelbagai bahan prosa dengan betul dan tepat secara luncuran dan imbasan.</t>
  </si>
  <si>
    <t>Membaca untuk menyaring dan mengenal pasti idea utama dan idea sampingan dengan betul dan tepat.</t>
  </si>
  <si>
    <t>Membaca secara ekstensif pelbagai bahan fiksyen dan bukan fiksyen untuk meningkatkan penguasaan kosa kata dan ungkapan menarik dengan pemahaman dan penghayatan yang baik</t>
  </si>
  <si>
    <t>MENULIS</t>
  </si>
  <si>
    <t>3.1.1</t>
  </si>
  <si>
    <t>3.2.1</t>
  </si>
  <si>
    <t>3.3.1</t>
  </si>
  <si>
    <t>3.4.1</t>
  </si>
  <si>
    <t>3.4.2</t>
  </si>
  <si>
    <t>3.4.3</t>
  </si>
  <si>
    <t>3.4.4</t>
  </si>
  <si>
    <t>3.5.1</t>
  </si>
  <si>
    <t>3.6.1</t>
  </si>
  <si>
    <t>3.6.2</t>
  </si>
  <si>
    <t>3.7.1</t>
  </si>
  <si>
    <t>Menulis untuk menyatakan makna kata dengan betul mengikut konteks</t>
  </si>
  <si>
    <t>Menulis untuk menyatakan sesuatu situasi yang dibaca, didengar dan ditonton menggunakan ayat yang betul, tepat dan gramatis</t>
  </si>
  <si>
    <t>Menulis untuk melengkapkan maklumat diri dan ayat dalam pelbagai bahan dengan betul dan tepat.</t>
  </si>
  <si>
    <t>Membina kerangka penulisan dengan menyenaraikan isi yang sesuai secara terancang dan kemas menggunakan bahasa yang tepat.</t>
  </si>
  <si>
    <t>Menulis perenggan pendahuluan dengan membina ayat tema, ayat rangsangan dan ayat arahan secara terancang, tertib dan kemas menggunakan bahasa yang tepat, indah dan menarik.</t>
  </si>
  <si>
    <t>Menulis perenggan isi dan kesimpulan yang kemas menggunakan ejaan yang betul dan bahasa yang tepat.</t>
  </si>
  <si>
    <t>Menulis karangan berdasarkan bahan rangsangan dan cerita menggunakan ejaan yang betul dan bahasa yang tepat, indah serta menarik.</t>
  </si>
  <si>
    <t>Menulis isi-isi penting untuk menghasilkan ringkasan dengan betul menggunakan ayat yang gramatis.</t>
  </si>
  <si>
    <t>Menulis untuk mengolah maklumat daripada bahan grafik kepada bentuk prosa bentuk puisi dan bentuk ilustrasi dengan menggunakan bahasa yang betul dan tafsiran yang tepat</t>
  </si>
  <si>
    <t>Menulis untuk mengolah maklumat daripada bahan grafik kepada perenggan dan bahan prosa atau puisi kepada bahan ilustrasi menggunakan ayat yang gramatis.</t>
  </si>
  <si>
    <t>Mengedit ejaan, tanda baca dan kesalahan nahu yang mudah dengan betul tanpa mengubah maksud asal ayat.</t>
  </si>
  <si>
    <t>ASPEK SENI BAHASA</t>
  </si>
  <si>
    <t>4.1.1</t>
  </si>
  <si>
    <t>4.1.2</t>
  </si>
  <si>
    <t>4.2.1</t>
  </si>
  <si>
    <t>4.3.1</t>
  </si>
  <si>
    <t>4.3.2</t>
  </si>
  <si>
    <t>4.4.1</t>
  </si>
  <si>
    <t>Memahami dan mengapresiasi karya prosa dengan memberikan respons
peribadi tentang sinopsis, tema dan persoalan dengan betul, rasional dan
penuh penghayatan.</t>
  </si>
  <si>
    <t>Memahami dan mengapresiasi karya puisi dengan memberikan respons
peribadi tentang bentuk, huraian maksud dengan betul, rasional dan penuh
penghayatan</t>
  </si>
  <si>
    <t>Memahami dan mengapresiasi karya sastera dengan memberikan respons
peribadi dari aspek pengulangan kata dan singkatan kata dengan betul dan
penuh penghayatan.</t>
  </si>
  <si>
    <t>Memahami dan menggunakan perbandingan semacam dalam komunikasi dan
penulisan dengan betul, tepat dan mengikut konteks.</t>
  </si>
  <si>
    <t>Menghasilkan karya fiksyen dengan mengaplikasikan kerangka penulisan
sastera secara terancang dan tertib menggunakan idea yang kreatif serta
bahasa yang indah dan menarik.</t>
  </si>
  <si>
    <t>Menghasilkan syair secara terancang dan tertib, menggunakan idea yang
kreatif serta bahasa yang indah dan menarik.</t>
  </si>
  <si>
    <t>Mempersembahkan pengacaraan menggunakan sebutan, intonasi, nada,
gaya dan bahasa badan yang sesuai melalui teknik yang menarik dan
berkesan.</t>
  </si>
  <si>
    <t>ASPEK TATABAHASA</t>
  </si>
  <si>
    <t>5.1.1</t>
  </si>
  <si>
    <t>5.1.2</t>
  </si>
  <si>
    <t>5.1.3</t>
  </si>
  <si>
    <t>5.1.4</t>
  </si>
  <si>
    <t>5.2.1</t>
  </si>
  <si>
    <t>5.3.1</t>
  </si>
  <si>
    <t>5.4.1</t>
  </si>
  <si>
    <t>5.5.1</t>
  </si>
  <si>
    <t>5.6.1</t>
  </si>
  <si>
    <t>Memahami dan menggunakan kata nama am dan kata nama khas yang tunggal dan yang mengalami pemajmukan dengan betul mengikut konteks.</t>
  </si>
  <si>
    <t>Memahami dan menggunakan kata adjektif warna, bentuk, perasaan dan waktu dengan betul mengikut konteks.</t>
  </si>
  <si>
    <t>Memahami dan menggunakan kata seru, kata tanya, kata perintah, kata pembenar dan kata pangkal ayat dengan betul mengikut konteks.</t>
  </si>
  <si>
    <t>Memahami dan menggunakan kata kerja tak transitif dengan betul mengikut konteks.</t>
  </si>
  <si>
    <t>Memahami dan menggunakan kata ganda penuh, kata ganda penuh berimbuhan dan kata ganda majmuk dengan betul mengikut konteks.</t>
  </si>
  <si>
    <t>Memahami dan menggunakan awalan dan akhiran bagi kata nama dengan betul mengikut konteks.</t>
  </si>
  <si>
    <t>Memahami dan menggunakan frasa nama dengan betul mengikut konteks.</t>
  </si>
  <si>
    <t>Memahami dan membina ayat berdasarkan pola ayat inti dengan betul dan tepat mengikut konteks.</t>
  </si>
  <si>
    <t>Menganalisis dan membetulkan kesalahan ayat mudah.</t>
  </si>
  <si>
    <t>TP KESELURUHAN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</si>
</sst>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16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7" fillId="10" borderId="16" applyNumberFormat="0" applyAlignment="0" applyProtection="0">
      <alignment vertical="center"/>
    </xf>
    <xf numFmtId="0" fontId="18" fillId="11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/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6" borderId="8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Border="1" applyAlignment="1">
      <alignment vertical="center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1" fillId="7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99FF66"/>
      <color rgb="00CC66FF"/>
      <color rgb="00FF99CC"/>
      <color rgb="0099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AX40"/>
  <sheetViews>
    <sheetView tabSelected="1" zoomScale="85" zoomScaleNormal="85" workbookViewId="0">
      <selection activeCell="A2" sqref="A2:AK2"/>
    </sheetView>
  </sheetViews>
  <sheetFormatPr defaultColWidth="9" defaultRowHeight="14.4"/>
  <cols>
    <col min="1" max="1" width="7.17592592592593" style="1" customWidth="1"/>
    <col min="2" max="2" width="26.5462962962963" customWidth="1"/>
    <col min="3" max="36" width="7.5462962962963" customWidth="1"/>
    <col min="39" max="39" width="15.8148148148148" customWidth="1"/>
    <col min="40" max="40" width="43.8148148148148" customWidth="1"/>
    <col min="44" max="44" width="5.5462962962963" customWidth="1"/>
    <col min="46" max="46" width="8.72222222222222" customWidth="1"/>
  </cols>
  <sheetData>
    <row r="1" ht="15.6" spans="1:37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</row>
    <row r="2" ht="15.6" spans="1:3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ht="15.6" spans="1:37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ht="15.6" spans="1:37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ht="21.75" customHeight="1" spans="1:37">
      <c r="A5" s="6" t="s">
        <v>4</v>
      </c>
      <c r="B5" s="6"/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45" t="s">
        <v>6</v>
      </c>
    </row>
    <row r="6" spans="1:37">
      <c r="A6" s="6" t="s">
        <v>7</v>
      </c>
      <c r="B6" s="6"/>
      <c r="C6" s="15">
        <v>1.1</v>
      </c>
      <c r="D6" s="15"/>
      <c r="E6" s="22">
        <v>1.2</v>
      </c>
      <c r="F6" s="22"/>
      <c r="G6" s="22"/>
      <c r="H6" s="22"/>
      <c r="I6" s="15">
        <v>1.3</v>
      </c>
      <c r="J6" s="15"/>
      <c r="K6" s="15"/>
      <c r="L6" s="15"/>
      <c r="M6" s="22">
        <v>1.4</v>
      </c>
      <c r="N6" s="22"/>
      <c r="O6" s="22"/>
      <c r="P6" s="22"/>
      <c r="Q6" s="22"/>
      <c r="R6" s="22"/>
      <c r="S6" s="15">
        <v>1.5</v>
      </c>
      <c r="T6" s="15"/>
      <c r="U6" s="15"/>
      <c r="V6" s="15"/>
      <c r="W6" s="15"/>
      <c r="X6" s="15"/>
      <c r="Y6" s="22">
        <v>1.6</v>
      </c>
      <c r="Z6" s="22"/>
      <c r="AA6" s="22"/>
      <c r="AB6" s="22"/>
      <c r="AC6" s="15">
        <v>1.7</v>
      </c>
      <c r="AD6" s="15"/>
      <c r="AE6" s="15"/>
      <c r="AF6" s="15"/>
      <c r="AG6" s="22">
        <v>1.8</v>
      </c>
      <c r="AH6" s="22"/>
      <c r="AI6" s="22"/>
      <c r="AJ6" s="22"/>
      <c r="AK6" s="45"/>
    </row>
    <row r="7" spans="1:37">
      <c r="A7" s="16" t="s">
        <v>8</v>
      </c>
      <c r="B7" s="17"/>
      <c r="C7" s="15" t="s">
        <v>9</v>
      </c>
      <c r="D7" s="15"/>
      <c r="E7" s="22" t="s">
        <v>10</v>
      </c>
      <c r="F7" s="22"/>
      <c r="G7" s="22" t="s">
        <v>11</v>
      </c>
      <c r="H7" s="22"/>
      <c r="I7" s="15" t="s">
        <v>12</v>
      </c>
      <c r="J7" s="15"/>
      <c r="K7" s="15" t="s">
        <v>13</v>
      </c>
      <c r="L7" s="15"/>
      <c r="M7" s="22" t="s">
        <v>14</v>
      </c>
      <c r="N7" s="22"/>
      <c r="O7" s="22" t="s">
        <v>15</v>
      </c>
      <c r="P7" s="22"/>
      <c r="Q7" s="22" t="s">
        <v>16</v>
      </c>
      <c r="R7" s="22"/>
      <c r="S7" s="15" t="s">
        <v>17</v>
      </c>
      <c r="T7" s="15"/>
      <c r="U7" s="15" t="s">
        <v>18</v>
      </c>
      <c r="V7" s="15"/>
      <c r="W7" s="15" t="s">
        <v>19</v>
      </c>
      <c r="X7" s="15"/>
      <c r="Y7" s="22" t="s">
        <v>20</v>
      </c>
      <c r="Z7" s="22"/>
      <c r="AA7" s="22" t="s">
        <v>21</v>
      </c>
      <c r="AB7" s="22"/>
      <c r="AC7" s="15" t="s">
        <v>22</v>
      </c>
      <c r="AD7" s="15"/>
      <c r="AE7" s="15" t="s">
        <v>23</v>
      </c>
      <c r="AF7" s="15"/>
      <c r="AG7" s="22" t="s">
        <v>24</v>
      </c>
      <c r="AH7" s="22"/>
      <c r="AI7" s="22" t="s">
        <v>25</v>
      </c>
      <c r="AJ7" s="22"/>
      <c r="AK7" s="45"/>
    </row>
    <row r="8" ht="125.25" customHeight="1" spans="1:40">
      <c r="A8" s="18"/>
      <c r="B8" s="19"/>
      <c r="C8" s="20" t="s">
        <v>26</v>
      </c>
      <c r="D8" s="58"/>
      <c r="E8" s="27" t="s">
        <v>27</v>
      </c>
      <c r="F8" s="22"/>
      <c r="G8" s="27" t="s">
        <v>28</v>
      </c>
      <c r="H8" s="28"/>
      <c r="I8" s="20" t="s">
        <v>29</v>
      </c>
      <c r="J8" s="21"/>
      <c r="K8" s="20" t="s">
        <v>30</v>
      </c>
      <c r="L8" s="21"/>
      <c r="M8" s="27" t="s">
        <v>31</v>
      </c>
      <c r="N8" s="28"/>
      <c r="O8" s="27" t="s">
        <v>32</v>
      </c>
      <c r="P8" s="28"/>
      <c r="Q8" s="27" t="s">
        <v>33</v>
      </c>
      <c r="R8" s="28"/>
      <c r="S8" s="20" t="s">
        <v>34</v>
      </c>
      <c r="T8" s="21"/>
      <c r="U8" s="20" t="s">
        <v>35</v>
      </c>
      <c r="V8" s="21"/>
      <c r="W8" s="20" t="s">
        <v>36</v>
      </c>
      <c r="X8" s="21"/>
      <c r="Y8" s="27" t="s">
        <v>37</v>
      </c>
      <c r="Z8" s="28"/>
      <c r="AA8" s="27" t="s">
        <v>38</v>
      </c>
      <c r="AB8" s="28"/>
      <c r="AC8" s="20" t="s">
        <v>39</v>
      </c>
      <c r="AD8" s="21"/>
      <c r="AE8" s="20" t="s">
        <v>40</v>
      </c>
      <c r="AF8" s="21"/>
      <c r="AG8" s="27" t="s">
        <v>41</v>
      </c>
      <c r="AH8" s="28"/>
      <c r="AI8" s="27" t="s">
        <v>42</v>
      </c>
      <c r="AJ8" s="28"/>
      <c r="AK8" s="45"/>
      <c r="AM8" s="31" t="s">
        <v>43</v>
      </c>
      <c r="AN8" s="31" t="s">
        <v>44</v>
      </c>
    </row>
    <row r="9" ht="15.6" spans="1:44">
      <c r="A9" s="6" t="s">
        <v>45</v>
      </c>
      <c r="B9" s="10" t="s">
        <v>46</v>
      </c>
      <c r="C9" s="11" t="s">
        <v>47</v>
      </c>
      <c r="D9" s="11" t="s">
        <v>48</v>
      </c>
      <c r="E9" s="11" t="s">
        <v>47</v>
      </c>
      <c r="F9" s="11" t="s">
        <v>48</v>
      </c>
      <c r="G9" s="11" t="s">
        <v>47</v>
      </c>
      <c r="H9" s="11" t="s">
        <v>48</v>
      </c>
      <c r="I9" s="11" t="s">
        <v>47</v>
      </c>
      <c r="J9" s="11" t="s">
        <v>48</v>
      </c>
      <c r="K9" s="11" t="s">
        <v>47</v>
      </c>
      <c r="L9" s="11" t="s">
        <v>48</v>
      </c>
      <c r="M9" s="11" t="s">
        <v>47</v>
      </c>
      <c r="N9" s="11" t="s">
        <v>48</v>
      </c>
      <c r="O9" s="11" t="s">
        <v>47</v>
      </c>
      <c r="P9" s="11" t="s">
        <v>48</v>
      </c>
      <c r="Q9" s="11" t="s">
        <v>47</v>
      </c>
      <c r="R9" s="11" t="s">
        <v>48</v>
      </c>
      <c r="S9" s="11" t="s">
        <v>47</v>
      </c>
      <c r="T9" s="11" t="s">
        <v>48</v>
      </c>
      <c r="U9" s="11" t="s">
        <v>47</v>
      </c>
      <c r="V9" s="11" t="s">
        <v>48</v>
      </c>
      <c r="W9" s="11" t="s">
        <v>47</v>
      </c>
      <c r="X9" s="11" t="s">
        <v>48</v>
      </c>
      <c r="Y9" s="11" t="s">
        <v>47</v>
      </c>
      <c r="Z9" s="11" t="s">
        <v>48</v>
      </c>
      <c r="AA9" s="11" t="s">
        <v>47</v>
      </c>
      <c r="AB9" s="11" t="s">
        <v>48</v>
      </c>
      <c r="AC9" s="11" t="s">
        <v>47</v>
      </c>
      <c r="AD9" s="11" t="s">
        <v>48</v>
      </c>
      <c r="AE9" s="11" t="s">
        <v>47</v>
      </c>
      <c r="AF9" s="11" t="s">
        <v>48</v>
      </c>
      <c r="AG9" s="11" t="s">
        <v>47</v>
      </c>
      <c r="AH9" s="11" t="s">
        <v>48</v>
      </c>
      <c r="AI9" s="11" t="s">
        <v>47</v>
      </c>
      <c r="AJ9" s="11" t="s">
        <v>48</v>
      </c>
      <c r="AK9" s="45"/>
      <c r="AM9" s="32">
        <v>1</v>
      </c>
      <c r="AN9" s="33" t="s">
        <v>49</v>
      </c>
      <c r="AO9" s="4"/>
      <c r="AP9" s="4"/>
      <c r="AQ9" s="46"/>
      <c r="AR9" s="46"/>
    </row>
    <row r="10" ht="15.6" spans="1:44">
      <c r="A10" s="12">
        <v>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M10" s="12">
        <v>2</v>
      </c>
      <c r="AN10" s="33" t="s">
        <v>50</v>
      </c>
      <c r="AO10" s="60"/>
      <c r="AP10" s="60"/>
      <c r="AQ10" s="35"/>
      <c r="AR10" s="35"/>
    </row>
    <row r="11" ht="15.6" spans="1:44">
      <c r="A11" s="12">
        <v>2</v>
      </c>
      <c r="B11" s="13" t="s">
        <v>51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M11" s="12">
        <v>3</v>
      </c>
      <c r="AN11" s="33" t="s">
        <v>52</v>
      </c>
      <c r="AO11" s="60"/>
      <c r="AP11" s="60"/>
      <c r="AQ11" s="35"/>
      <c r="AR11" s="35"/>
    </row>
    <row r="12" ht="15.6" spans="1:44">
      <c r="A12" s="12">
        <v>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M12" s="12">
        <v>4</v>
      </c>
      <c r="AN12" s="33" t="s">
        <v>53</v>
      </c>
      <c r="AO12" s="60"/>
      <c r="AP12" s="60"/>
      <c r="AQ12" s="35"/>
      <c r="AR12" s="35"/>
    </row>
    <row r="13" ht="15.6" spans="1:42">
      <c r="A13" s="12">
        <v>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M13" s="34">
        <v>5</v>
      </c>
      <c r="AN13" s="33" t="s">
        <v>54</v>
      </c>
      <c r="AO13" s="61"/>
      <c r="AP13" s="61"/>
    </row>
    <row r="14" ht="14.5" customHeight="1" spans="1:50">
      <c r="A14" s="12">
        <v>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M14" s="34">
        <v>6</v>
      </c>
      <c r="AN14" s="33" t="s">
        <v>55</v>
      </c>
      <c r="AO14" s="62"/>
      <c r="AP14" s="62"/>
      <c r="AQ14" s="59"/>
      <c r="AR14" s="59"/>
      <c r="AS14" s="59"/>
      <c r="AT14" s="59"/>
      <c r="AU14" s="59"/>
      <c r="AV14" s="59"/>
      <c r="AW14" s="59"/>
      <c r="AX14" s="59"/>
    </row>
    <row r="15" spans="1:50">
      <c r="A15" s="12">
        <v>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</row>
    <row r="16" spans="1:37">
      <c r="A16" s="12">
        <v>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spans="1:37">
      <c r="A17" s="12">
        <v>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</row>
    <row r="18" spans="1:37">
      <c r="A18" s="12">
        <v>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</row>
    <row r="19" spans="1:37">
      <c r="A19" s="12">
        <v>10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</row>
    <row r="20" spans="1:37">
      <c r="A20" s="12">
        <v>11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</row>
    <row r="21" spans="1:37">
      <c r="A21" s="12">
        <v>12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</row>
    <row r="22" spans="1:37">
      <c r="A22" s="12">
        <v>13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</row>
    <row r="23" spans="1:37">
      <c r="A23" s="12">
        <v>14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</row>
    <row r="24" spans="1:37">
      <c r="A24" s="12">
        <v>15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</row>
    <row r="25" spans="1:37">
      <c r="A25" s="12">
        <v>16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</row>
    <row r="26" spans="1:37">
      <c r="A26" s="12">
        <v>17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</row>
    <row r="27" spans="1:37">
      <c r="A27" s="12">
        <v>18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</row>
    <row r="28" spans="1:37">
      <c r="A28" s="12">
        <v>19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</row>
    <row r="29" spans="1:37">
      <c r="A29" s="12">
        <v>20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</row>
    <row r="30" spans="1:37">
      <c r="A30" s="12">
        <v>21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</row>
    <row r="31" spans="1:37">
      <c r="A31" s="12">
        <v>22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</row>
    <row r="32" spans="1:37">
      <c r="A32" s="12">
        <v>23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</row>
    <row r="33" spans="1:37">
      <c r="A33" s="12">
        <v>24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</row>
    <row r="34" spans="1:37">
      <c r="A34" s="12">
        <v>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</row>
    <row r="35" spans="1:37">
      <c r="A35" s="12">
        <v>26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</row>
    <row r="36" spans="1:37">
      <c r="A36" s="12">
        <v>27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</row>
    <row r="37" spans="1:37">
      <c r="A37" s="12">
        <v>28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</row>
    <row r="38" spans="1:37">
      <c r="A38" s="12">
        <v>29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</row>
    <row r="39" spans="1:37">
      <c r="A39" s="12">
        <v>30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</row>
    <row r="40" spans="1:37">
      <c r="A40" s="12">
        <v>31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</row>
  </sheetData>
  <mergeCells count="51">
    <mergeCell ref="A1:AK1"/>
    <mergeCell ref="A2:AK2"/>
    <mergeCell ref="A3:AK3"/>
    <mergeCell ref="A4:AK4"/>
    <mergeCell ref="A5:B5"/>
    <mergeCell ref="C5:AJ5"/>
    <mergeCell ref="A6:B6"/>
    <mergeCell ref="C6:D6"/>
    <mergeCell ref="E6:H6"/>
    <mergeCell ref="I6:L6"/>
    <mergeCell ref="M6:R6"/>
    <mergeCell ref="S6:X6"/>
    <mergeCell ref="Y6:AB6"/>
    <mergeCell ref="AC6:AF6"/>
    <mergeCell ref="AG6:AJ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AG8:AH8"/>
    <mergeCell ref="AI8:AJ8"/>
    <mergeCell ref="AK5:AK9"/>
    <mergeCell ref="A7:B8"/>
  </mergeCells>
  <dataValidations count="1">
    <dataValidation type="list" allowBlank="1" showInputMessage="1" showErrorMessage="1" sqref="D10:D40 F10:F40 H10:H40 J10:J40 L10:L40 N10:N40 P10:P40 R10:R40 T10:T40 V10:V40 X10:X40 Z10:Z40 AB10:AB40 AD10:AD40 AF10:AF40 AH10:AH40 AJ10:AK40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M41"/>
  <sheetViews>
    <sheetView topLeftCell="E1" workbookViewId="0">
      <selection activeCell="N14" sqref="N14"/>
    </sheetView>
  </sheetViews>
  <sheetFormatPr defaultColWidth="9" defaultRowHeight="14.4"/>
  <cols>
    <col min="1" max="1" width="7.17592592592593" style="1" customWidth="1"/>
    <col min="2" max="2" width="26.5462962962963" customWidth="1"/>
    <col min="3" max="16" width="7.5462962962963" customWidth="1"/>
    <col min="19" max="19" width="18.1759259259259" customWidth="1"/>
    <col min="20" max="20" width="42.8148148148148" customWidth="1"/>
  </cols>
  <sheetData>
    <row r="1" ht="14.5" customHeight="1" spans="1:39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</row>
    <row r="2" spans="1:17">
      <c r="A2" s="46" t="s">
        <v>56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ht="15.6" spans="1:17">
      <c r="A3" s="5" t="str">
        <f>' MENDENGAR DAN BERTUTUR'!$A$3</f>
        <v>KELAS:1E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15.6" spans="1:17">
      <c r="A4" s="5" t="str">
        <f>' MENDENGAR DAN BERTUTUR'!A4:AK4</f>
        <v>NAMA GURU: ABC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ht="21.75" customHeight="1" spans="1:17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ht="14.5" customHeight="1" spans="1:17">
      <c r="A6" s="48" t="s">
        <v>4</v>
      </c>
      <c r="B6" s="49"/>
      <c r="C6" s="50" t="s">
        <v>57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3"/>
      <c r="Q6" s="55" t="s">
        <v>6</v>
      </c>
    </row>
    <row r="7" ht="14.5" customHeight="1" spans="1:17">
      <c r="A7" s="48" t="s">
        <v>7</v>
      </c>
      <c r="B7" s="49"/>
      <c r="C7" s="29">
        <v>2.1</v>
      </c>
      <c r="D7" s="37"/>
      <c r="E7" s="37"/>
      <c r="F7" s="30"/>
      <c r="G7" s="23">
        <v>2.2</v>
      </c>
      <c r="H7" s="44"/>
      <c r="I7" s="44"/>
      <c r="J7" s="44"/>
      <c r="K7" s="44"/>
      <c r="L7" s="24"/>
      <c r="M7" s="29">
        <v>2.3</v>
      </c>
      <c r="N7" s="30"/>
      <c r="O7" s="23">
        <v>2.4</v>
      </c>
      <c r="P7" s="24"/>
      <c r="Q7" s="56"/>
    </row>
    <row r="8" ht="14.5" customHeight="1" spans="1:17">
      <c r="A8" s="16" t="s">
        <v>8</v>
      </c>
      <c r="B8" s="17"/>
      <c r="C8" s="29" t="s">
        <v>58</v>
      </c>
      <c r="D8" s="30"/>
      <c r="E8" s="29" t="s">
        <v>59</v>
      </c>
      <c r="F8" s="30"/>
      <c r="G8" s="23" t="s">
        <v>60</v>
      </c>
      <c r="H8" s="24"/>
      <c r="I8" s="23" t="s">
        <v>61</v>
      </c>
      <c r="J8" s="24"/>
      <c r="K8" s="23" t="s">
        <v>62</v>
      </c>
      <c r="L8" s="24"/>
      <c r="M8" s="29" t="s">
        <v>63</v>
      </c>
      <c r="N8" s="30"/>
      <c r="O8" s="23" t="s">
        <v>64</v>
      </c>
      <c r="P8" s="24"/>
      <c r="Q8" s="56"/>
    </row>
    <row r="9" ht="94.5" customHeight="1" spans="1:17">
      <c r="A9" s="18"/>
      <c r="B9" s="19"/>
      <c r="C9" s="25" t="s">
        <v>65</v>
      </c>
      <c r="D9" s="38"/>
      <c r="E9" s="25" t="s">
        <v>66</v>
      </c>
      <c r="F9" s="38"/>
      <c r="G9" s="41" t="s">
        <v>67</v>
      </c>
      <c r="H9" s="52"/>
      <c r="I9" s="41" t="s">
        <v>68</v>
      </c>
      <c r="J9" s="52"/>
      <c r="K9" s="41" t="s">
        <v>69</v>
      </c>
      <c r="L9" s="52"/>
      <c r="M9" s="25" t="s">
        <v>70</v>
      </c>
      <c r="N9" s="38"/>
      <c r="O9" s="41" t="s">
        <v>71</v>
      </c>
      <c r="P9" s="52"/>
      <c r="Q9" s="56"/>
    </row>
    <row r="10" spans="1:20">
      <c r="A10" s="6" t="s">
        <v>45</v>
      </c>
      <c r="B10" s="10" t="s">
        <v>46</v>
      </c>
      <c r="C10" s="11" t="s">
        <v>47</v>
      </c>
      <c r="D10" s="11" t="s">
        <v>48</v>
      </c>
      <c r="E10" s="11" t="s">
        <v>47</v>
      </c>
      <c r="F10" s="11" t="s">
        <v>48</v>
      </c>
      <c r="G10" s="11" t="s">
        <v>47</v>
      </c>
      <c r="H10" s="11" t="s">
        <v>48</v>
      </c>
      <c r="I10" s="11" t="s">
        <v>47</v>
      </c>
      <c r="J10" s="11" t="s">
        <v>48</v>
      </c>
      <c r="K10" s="11" t="s">
        <v>47</v>
      </c>
      <c r="L10" s="11" t="s">
        <v>48</v>
      </c>
      <c r="M10" s="11" t="s">
        <v>47</v>
      </c>
      <c r="N10" s="11" t="s">
        <v>48</v>
      </c>
      <c r="O10" s="11" t="s">
        <v>47</v>
      </c>
      <c r="P10" s="11" t="s">
        <v>48</v>
      </c>
      <c r="Q10" s="57"/>
      <c r="S10" s="31" t="s">
        <v>43</v>
      </c>
      <c r="T10" s="31" t="s">
        <v>44</v>
      </c>
    </row>
    <row r="11" ht="15.6" spans="1:20">
      <c r="A11" s="12">
        <v>1</v>
      </c>
      <c r="B11" s="13">
        <f>' MENDENGAR DAN BERTUTUR'!B10</f>
        <v>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S11" s="32">
        <v>1</v>
      </c>
      <c r="T11" s="33" t="s">
        <v>49</v>
      </c>
    </row>
    <row r="12" ht="15.6" spans="1:20">
      <c r="A12" s="12">
        <v>2</v>
      </c>
      <c r="B12" s="13" t="str">
        <f>' MENDENGAR DAN BERTUTUR'!B11</f>
        <v>FFF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S12" s="12">
        <v>2</v>
      </c>
      <c r="T12" s="33" t="s">
        <v>50</v>
      </c>
    </row>
    <row r="13" ht="15.6" spans="1:20">
      <c r="A13" s="12">
        <v>3</v>
      </c>
      <c r="B13" s="13">
        <f>' MENDENGAR DAN BERTUTUR'!B12</f>
        <v>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S13" s="12">
        <v>3</v>
      </c>
      <c r="T13" s="33" t="s">
        <v>52</v>
      </c>
    </row>
    <row r="14" ht="15.6" spans="1:20">
      <c r="A14" s="12">
        <v>4</v>
      </c>
      <c r="B14" s="13">
        <f>' MENDENGAR DAN BERTUTUR'!B13</f>
        <v>0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S14" s="12">
        <v>4</v>
      </c>
      <c r="T14" s="33" t="s">
        <v>53</v>
      </c>
    </row>
    <row r="15" ht="15.6" spans="1:20">
      <c r="A15" s="12">
        <v>5</v>
      </c>
      <c r="B15" s="13">
        <f>' MENDENGAR DAN BERTUTUR'!B14</f>
        <v>0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S15" s="34">
        <v>5</v>
      </c>
      <c r="T15" s="33" t="s">
        <v>54</v>
      </c>
    </row>
    <row r="16" ht="14.5" customHeight="1" spans="1:20">
      <c r="A16" s="12">
        <v>6</v>
      </c>
      <c r="B16" s="13">
        <f>' MENDENGAR DAN BERTUTUR'!B15</f>
        <v>0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S16" s="34">
        <v>6</v>
      </c>
      <c r="T16" s="33" t="s">
        <v>55</v>
      </c>
    </row>
    <row r="17" ht="14.5" customHeight="1" spans="1:17">
      <c r="A17" s="12">
        <v>7</v>
      </c>
      <c r="B17" s="13">
        <f>' MENDENGAR DAN BERTUTUR'!B16</f>
        <v>0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ht="14.5" customHeight="1" spans="1:17">
      <c r="A18" s="12">
        <v>8</v>
      </c>
      <c r="B18" s="13">
        <f>' MENDENGAR DAN BERTUTUR'!B17</f>
        <v>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ht="14.5" customHeight="1" spans="1:17">
      <c r="A19" s="12">
        <v>9</v>
      </c>
      <c r="B19" s="13">
        <f>' MENDENGAR DAN BERTUTUR'!B18</f>
        <v>0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ht="14.5" customHeight="1" spans="1:17">
      <c r="A20" s="12">
        <v>10</v>
      </c>
      <c r="B20" s="13">
        <f>' MENDENGAR DAN BERTUTUR'!B19</f>
        <v>0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ht="14.5" customHeight="1" spans="1:17">
      <c r="A21" s="12">
        <v>11</v>
      </c>
      <c r="B21" s="13">
        <f>' MENDENGAR DAN BERTUTUR'!B20</f>
        <v>0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ht="14.5" customHeight="1" spans="1:17">
      <c r="A22" s="12">
        <v>12</v>
      </c>
      <c r="B22" s="13">
        <f>' MENDENGAR DAN BERTUTUR'!B21</f>
        <v>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ht="14.5" customHeight="1" spans="1:17">
      <c r="A23" s="12">
        <v>13</v>
      </c>
      <c r="B23" s="13">
        <f>' MENDENGAR DAN BERTUTUR'!B22</f>
        <v>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ht="14.5" customHeight="1" spans="1:17">
      <c r="A24" s="12">
        <v>14</v>
      </c>
      <c r="B24" s="13">
        <f>' MENDENGAR DAN BERTUTUR'!B23</f>
        <v>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ht="14.5" customHeight="1" spans="1:17">
      <c r="A25" s="12">
        <v>15</v>
      </c>
      <c r="B25" s="13">
        <f>' MENDENGAR DAN BERTUTUR'!B24</f>
        <v>0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ht="14.5" customHeight="1" spans="1:17">
      <c r="A26" s="12">
        <v>16</v>
      </c>
      <c r="B26" s="13">
        <f>' MENDENGAR DAN BERTUTUR'!B25</f>
        <v>0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ht="14.5" customHeight="1" spans="1:17">
      <c r="A27" s="12">
        <v>17</v>
      </c>
      <c r="B27" s="13">
        <f>' MENDENGAR DAN BERTUTUR'!B26</f>
        <v>0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ht="14.5" customHeight="1" spans="1:17">
      <c r="A28" s="12">
        <v>18</v>
      </c>
      <c r="B28" s="13">
        <f>' MENDENGAR DAN BERTUTUR'!B27</f>
        <v>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ht="14.5" customHeight="1" spans="1:17">
      <c r="A29" s="12">
        <v>19</v>
      </c>
      <c r="B29" s="13">
        <f>' MENDENGAR DAN BERTUTUR'!B28</f>
        <v>0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ht="14.5" customHeight="1" spans="1:17">
      <c r="A30" s="12">
        <v>20</v>
      </c>
      <c r="B30" s="13">
        <f>' MENDENGAR DAN BERTUTUR'!B29</f>
        <v>0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ht="14.5" customHeight="1" spans="1:17">
      <c r="A31" s="12">
        <v>21</v>
      </c>
      <c r="B31" s="13">
        <f>' MENDENGAR DAN BERTUTUR'!B30</f>
        <v>0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ht="14.5" customHeight="1" spans="1:17">
      <c r="A32" s="12">
        <v>22</v>
      </c>
      <c r="B32" s="13">
        <f>' MENDENGAR DAN BERTUTUR'!B31</f>
        <v>0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ht="14.5" customHeight="1" spans="1:17">
      <c r="A33" s="12">
        <v>23</v>
      </c>
      <c r="B33" s="13">
        <f>' MENDENGAR DAN BERTUTUR'!B32</f>
        <v>0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ht="14.5" customHeight="1" spans="1:17">
      <c r="A34" s="12">
        <v>24</v>
      </c>
      <c r="B34" s="13">
        <f>' MENDENGAR DAN BERTUTUR'!B33</f>
        <v>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ht="14.5" customHeight="1" spans="1:17">
      <c r="A35" s="12">
        <v>25</v>
      </c>
      <c r="B35" s="13">
        <f>' MENDENGAR DAN BERTUTUR'!B34</f>
        <v>0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ht="14.5" customHeight="1" spans="1:17">
      <c r="A36" s="12">
        <v>26</v>
      </c>
      <c r="B36" s="13">
        <f>' MENDENGAR DAN BERTUTUR'!B35</f>
        <v>0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ht="14.5" customHeight="1" spans="1:17">
      <c r="A37" s="12">
        <v>27</v>
      </c>
      <c r="B37" s="13">
        <f>' MENDENGAR DAN BERTUTUR'!B36</f>
        <v>0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ht="14.5" customHeight="1" spans="1:17">
      <c r="A38" s="12">
        <v>28</v>
      </c>
      <c r="B38" s="13">
        <f>' MENDENGAR DAN BERTUTUR'!B37</f>
        <v>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ht="14.5" customHeight="1" spans="1:17">
      <c r="A39" s="12">
        <v>29</v>
      </c>
      <c r="B39" s="13">
        <f>' MENDENGAR DAN BERTUTUR'!B38</f>
        <v>0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ht="14.5" customHeight="1" spans="1:17">
      <c r="A40" s="12">
        <v>30</v>
      </c>
      <c r="B40" s="13">
        <f>' MENDENGAR DAN BERTUTUR'!B39</f>
        <v>0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>
      <c r="A41" s="12">
        <v>31</v>
      </c>
      <c r="B41" s="13">
        <f>' MENDENGAR DAN BERTUTUR'!B40</f>
        <v>0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</sheetData>
  <mergeCells count="28">
    <mergeCell ref="A1:Q1"/>
    <mergeCell ref="A2:Q2"/>
    <mergeCell ref="A3:Q3"/>
    <mergeCell ref="A4:Q4"/>
    <mergeCell ref="A5:Q5"/>
    <mergeCell ref="A6:B6"/>
    <mergeCell ref="C6:P6"/>
    <mergeCell ref="A7:B7"/>
    <mergeCell ref="C7:F7"/>
    <mergeCell ref="G7:L7"/>
    <mergeCell ref="M7:N7"/>
    <mergeCell ref="O7:P7"/>
    <mergeCell ref="C8:D8"/>
    <mergeCell ref="E8:F8"/>
    <mergeCell ref="G8:H8"/>
    <mergeCell ref="I8:J8"/>
    <mergeCell ref="K8:L8"/>
    <mergeCell ref="M8:N8"/>
    <mergeCell ref="O8:P8"/>
    <mergeCell ref="C9:D9"/>
    <mergeCell ref="E9:F9"/>
    <mergeCell ref="G9:H9"/>
    <mergeCell ref="I9:J9"/>
    <mergeCell ref="K9:L9"/>
    <mergeCell ref="M9:N9"/>
    <mergeCell ref="O9:P9"/>
    <mergeCell ref="Q6:Q10"/>
    <mergeCell ref="A8:B9"/>
  </mergeCells>
  <dataValidations count="1">
    <dataValidation type="list" allowBlank="1" showInputMessage="1" showErrorMessage="1" sqref="D11:D41 F11:F41 H11:H41 J11:J41 L11:L41 N11:N41 P11:Q41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75585192419"/>
  </sheetPr>
  <dimension ref="A1:AB40"/>
  <sheetViews>
    <sheetView topLeftCell="M1" workbookViewId="0">
      <selection activeCell="S12" sqref="S12"/>
    </sheetView>
  </sheetViews>
  <sheetFormatPr defaultColWidth="9" defaultRowHeight="14.4"/>
  <cols>
    <col min="1" max="1" width="7.17592592592593" style="1" customWidth="1"/>
    <col min="2" max="2" width="26.5462962962963" customWidth="1"/>
    <col min="3" max="24" width="7.5462962962963" customWidth="1"/>
    <col min="27" max="27" width="17.4537037037037" customWidth="1"/>
    <col min="28" max="28" width="42" customWidth="1"/>
  </cols>
  <sheetData>
    <row r="1" ht="15.6" spans="1: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>
      <c r="A2" s="3" t="s">
        <v>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5.6" spans="1:25">
      <c r="A3" s="40" t="str">
        <f>' MENDENGAR DAN BERTUTUR'!A3:AK3</f>
        <v>KELAS:1E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ht="15.6" spans="1:25">
      <c r="A4" s="5" t="str">
        <f>' MENDENGAR DAN BERTUTUR'!A4:AK4</f>
        <v>NAMA GURU: ABC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ht="21.75" customHeight="1" spans="1:25">
      <c r="A5" s="6" t="s">
        <v>4</v>
      </c>
      <c r="B5" s="6"/>
      <c r="C5" s="8" t="s">
        <v>72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45" t="s">
        <v>6</v>
      </c>
    </row>
    <row r="6" spans="1:25">
      <c r="A6" s="6" t="s">
        <v>7</v>
      </c>
      <c r="B6" s="6"/>
      <c r="C6" s="15">
        <v>3.1</v>
      </c>
      <c r="D6" s="15"/>
      <c r="E6" s="22">
        <v>3.2</v>
      </c>
      <c r="F6" s="22"/>
      <c r="G6" s="15">
        <v>3.3</v>
      </c>
      <c r="H6" s="15"/>
      <c r="I6" s="22">
        <v>3.4</v>
      </c>
      <c r="J6" s="22"/>
      <c r="K6" s="22"/>
      <c r="L6" s="22"/>
      <c r="M6" s="22"/>
      <c r="N6" s="22"/>
      <c r="O6" s="22"/>
      <c r="P6" s="22"/>
      <c r="Q6" s="15">
        <v>3.5</v>
      </c>
      <c r="R6" s="15"/>
      <c r="S6" s="23">
        <v>3.6</v>
      </c>
      <c r="T6" s="44"/>
      <c r="U6" s="44"/>
      <c r="V6" s="24"/>
      <c r="W6" s="15">
        <v>3.7</v>
      </c>
      <c r="X6" s="15"/>
      <c r="Y6" s="45"/>
    </row>
    <row r="7" spans="1:25">
      <c r="A7" s="16" t="s">
        <v>8</v>
      </c>
      <c r="B7" s="17"/>
      <c r="C7" s="15" t="s">
        <v>73</v>
      </c>
      <c r="D7" s="15"/>
      <c r="E7" s="22" t="s">
        <v>74</v>
      </c>
      <c r="F7" s="22"/>
      <c r="G7" s="15" t="s">
        <v>75</v>
      </c>
      <c r="H7" s="15"/>
      <c r="I7" s="22" t="s">
        <v>76</v>
      </c>
      <c r="J7" s="22"/>
      <c r="K7" s="22" t="s">
        <v>77</v>
      </c>
      <c r="L7" s="22"/>
      <c r="M7" s="22" t="s">
        <v>78</v>
      </c>
      <c r="N7" s="22"/>
      <c r="O7" s="22" t="s">
        <v>79</v>
      </c>
      <c r="P7" s="22"/>
      <c r="Q7" s="15" t="s">
        <v>80</v>
      </c>
      <c r="R7" s="15"/>
      <c r="S7" s="23" t="s">
        <v>81</v>
      </c>
      <c r="T7" s="24"/>
      <c r="U7" s="23" t="s">
        <v>82</v>
      </c>
      <c r="V7" s="24"/>
      <c r="W7" s="15" t="s">
        <v>83</v>
      </c>
      <c r="X7" s="15"/>
      <c r="Y7" s="45"/>
    </row>
    <row r="8" ht="108" customHeight="1" spans="1:25">
      <c r="A8" s="18"/>
      <c r="B8" s="19"/>
      <c r="C8" s="20" t="s">
        <v>84</v>
      </c>
      <c r="D8" s="21"/>
      <c r="E8" s="27" t="s">
        <v>85</v>
      </c>
      <c r="F8" s="28"/>
      <c r="G8" s="20" t="s">
        <v>86</v>
      </c>
      <c r="H8" s="21"/>
      <c r="I8" s="41" t="s">
        <v>87</v>
      </c>
      <c r="J8" s="42"/>
      <c r="K8" s="27" t="s">
        <v>88</v>
      </c>
      <c r="L8" s="28"/>
      <c r="M8" s="27" t="s">
        <v>89</v>
      </c>
      <c r="N8" s="28"/>
      <c r="O8" s="27" t="s">
        <v>90</v>
      </c>
      <c r="P8" s="28"/>
      <c r="Q8" s="20" t="s">
        <v>91</v>
      </c>
      <c r="R8" s="21"/>
      <c r="S8" s="41" t="s">
        <v>92</v>
      </c>
      <c r="T8" s="42"/>
      <c r="U8" s="41" t="s">
        <v>93</v>
      </c>
      <c r="V8" s="42"/>
      <c r="W8" s="20" t="s">
        <v>94</v>
      </c>
      <c r="X8" s="21"/>
      <c r="Y8" s="45"/>
    </row>
    <row r="9" spans="1:28">
      <c r="A9" s="6" t="s">
        <v>45</v>
      </c>
      <c r="B9" s="10" t="s">
        <v>46</v>
      </c>
      <c r="C9" s="11" t="s">
        <v>47</v>
      </c>
      <c r="D9" s="11" t="s">
        <v>48</v>
      </c>
      <c r="E9" s="11" t="s">
        <v>47</v>
      </c>
      <c r="F9" s="11" t="s">
        <v>48</v>
      </c>
      <c r="G9" s="11" t="s">
        <v>47</v>
      </c>
      <c r="H9" s="11" t="s">
        <v>48</v>
      </c>
      <c r="I9" s="11" t="s">
        <v>47</v>
      </c>
      <c r="J9" s="11" t="s">
        <v>48</v>
      </c>
      <c r="K9" s="11" t="s">
        <v>47</v>
      </c>
      <c r="L9" s="11" t="s">
        <v>48</v>
      </c>
      <c r="M9" s="11" t="s">
        <v>47</v>
      </c>
      <c r="N9" s="11" t="s">
        <v>48</v>
      </c>
      <c r="O9" s="11" t="s">
        <v>47</v>
      </c>
      <c r="P9" s="11" t="s">
        <v>48</v>
      </c>
      <c r="Q9" s="11" t="s">
        <v>47</v>
      </c>
      <c r="R9" s="11" t="s">
        <v>48</v>
      </c>
      <c r="S9" s="11" t="s">
        <v>47</v>
      </c>
      <c r="T9" s="11" t="s">
        <v>48</v>
      </c>
      <c r="U9" s="11" t="s">
        <v>47</v>
      </c>
      <c r="V9" s="11" t="s">
        <v>48</v>
      </c>
      <c r="W9" s="11" t="s">
        <v>47</v>
      </c>
      <c r="X9" s="11" t="s">
        <v>48</v>
      </c>
      <c r="Y9" s="45"/>
      <c r="AA9" s="31" t="s">
        <v>43</v>
      </c>
      <c r="AB9" s="31" t="s">
        <v>44</v>
      </c>
    </row>
    <row r="10" ht="15.6" spans="1:28">
      <c r="A10" s="12">
        <v>1</v>
      </c>
      <c r="B10" s="13">
        <f>' MENDENGAR DAN BERTUTUR'!B10</f>
        <v>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AA10" s="32">
        <v>1</v>
      </c>
      <c r="AB10" s="33" t="s">
        <v>49</v>
      </c>
    </row>
    <row r="11" ht="15.6" spans="1:28">
      <c r="A11" s="12">
        <v>2</v>
      </c>
      <c r="B11" s="13" t="str">
        <f>' MENDENGAR DAN BERTUTUR'!B11</f>
        <v>FFF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>
        <v>2</v>
      </c>
      <c r="AA11" s="12">
        <v>2</v>
      </c>
      <c r="AB11" s="33" t="s">
        <v>50</v>
      </c>
    </row>
    <row r="12" ht="15.6" spans="1:28">
      <c r="A12" s="12">
        <v>3</v>
      </c>
      <c r="B12" s="13">
        <f>' MENDENGAR DAN BERTUTUR'!B12</f>
        <v>0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AA12" s="12">
        <v>3</v>
      </c>
      <c r="AB12" s="33" t="s">
        <v>52</v>
      </c>
    </row>
    <row r="13" ht="15.6" spans="1:28">
      <c r="A13" s="12">
        <v>4</v>
      </c>
      <c r="B13" s="13">
        <f>' MENDENGAR DAN BERTUTUR'!B13</f>
        <v>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AA13" s="12">
        <v>4</v>
      </c>
      <c r="AB13" s="33" t="s">
        <v>53</v>
      </c>
    </row>
    <row r="14" ht="15.6" spans="1:28">
      <c r="A14" s="12">
        <v>5</v>
      </c>
      <c r="B14" s="13">
        <f>' MENDENGAR DAN BERTUTUR'!B14</f>
        <v>0</v>
      </c>
      <c r="C14" s="13"/>
      <c r="D14" s="13"/>
      <c r="E14" s="13"/>
      <c r="F14" s="13"/>
      <c r="G14" s="13"/>
      <c r="H14" s="13"/>
      <c r="I14" s="13"/>
      <c r="J14" s="4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AA14" s="34">
        <v>5</v>
      </c>
      <c r="AB14" s="33" t="s">
        <v>54</v>
      </c>
    </row>
    <row r="15" ht="15.6" spans="1:28">
      <c r="A15" s="12">
        <v>6</v>
      </c>
      <c r="B15" s="13">
        <f>' MENDENGAR DAN BERTUTUR'!B15</f>
        <v>0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AA15" s="34">
        <v>6</v>
      </c>
      <c r="AB15" s="33" t="s">
        <v>55</v>
      </c>
    </row>
    <row r="16" spans="1:25">
      <c r="A16" s="12">
        <v>7</v>
      </c>
      <c r="B16" s="13">
        <f>' MENDENGAR DAN BERTUTUR'!B16</f>
        <v>0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>
      <c r="A17" s="12">
        <v>8</v>
      </c>
      <c r="B17" s="13">
        <f>' MENDENGAR DAN BERTUTUR'!B17</f>
        <v>0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>
      <c r="A18" s="12">
        <v>9</v>
      </c>
      <c r="B18" s="13">
        <f>' MENDENGAR DAN BERTUTUR'!B18</f>
        <v>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>
      <c r="A19" s="12">
        <v>10</v>
      </c>
      <c r="B19" s="13">
        <f>' MENDENGAR DAN BERTUTUR'!B19</f>
        <v>0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>
      <c r="A20" s="12">
        <v>11</v>
      </c>
      <c r="B20" s="13">
        <f>' MENDENGAR DAN BERTUTUR'!B20</f>
        <v>0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>
      <c r="A21" s="12">
        <v>12</v>
      </c>
      <c r="B21" s="13">
        <f>' MENDENGAR DAN BERTUTUR'!B21</f>
        <v>0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>
      <c r="A22" s="12">
        <v>13</v>
      </c>
      <c r="B22" s="13">
        <f>' MENDENGAR DAN BERTUTUR'!B22</f>
        <v>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>
      <c r="A23" s="12">
        <v>14</v>
      </c>
      <c r="B23" s="13">
        <f>' MENDENGAR DAN BERTUTUR'!B23</f>
        <v>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>
      <c r="A24" s="12">
        <v>15</v>
      </c>
      <c r="B24" s="13">
        <f>' MENDENGAR DAN BERTUTUR'!B24</f>
        <v>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5">
      <c r="A25" s="12">
        <v>16</v>
      </c>
      <c r="B25" s="13">
        <f>' MENDENGAR DAN BERTUTUR'!B25</f>
        <v>0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5">
      <c r="A26" s="12">
        <v>17</v>
      </c>
      <c r="B26" s="13">
        <f>' MENDENGAR DAN BERTUTUR'!B26</f>
        <v>0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>
      <c r="A27" s="12">
        <v>18</v>
      </c>
      <c r="B27" s="13">
        <f>' MENDENGAR DAN BERTUTUR'!B27</f>
        <v>0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>
      <c r="A28" s="12">
        <v>19</v>
      </c>
      <c r="B28" s="13">
        <f>' MENDENGAR DAN BERTUTUR'!B28</f>
        <v>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5">
      <c r="A29" s="12">
        <v>20</v>
      </c>
      <c r="B29" s="13">
        <f>' MENDENGAR DAN BERTUTUR'!B29</f>
        <v>0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5">
      <c r="A30" s="12">
        <v>21</v>
      </c>
      <c r="B30" s="13">
        <f>' MENDENGAR DAN BERTUTUR'!B30</f>
        <v>0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5">
      <c r="A31" s="12">
        <v>22</v>
      </c>
      <c r="B31" s="13">
        <f>' MENDENGAR DAN BERTUTUR'!B31</f>
        <v>0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>
      <c r="A32" s="12">
        <v>23</v>
      </c>
      <c r="B32" s="13">
        <f>' MENDENGAR DAN BERTUTUR'!B32</f>
        <v>0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5">
      <c r="A33" s="12">
        <v>24</v>
      </c>
      <c r="B33" s="13">
        <f>' MENDENGAR DAN BERTUTUR'!B33</f>
        <v>0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>
      <c r="A34" s="12">
        <v>25</v>
      </c>
      <c r="B34" s="13">
        <f>' MENDENGAR DAN BERTUTUR'!B34</f>
        <v>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>
      <c r="A35" s="12">
        <v>26</v>
      </c>
      <c r="B35" s="13">
        <f>' MENDENGAR DAN BERTUTUR'!B35</f>
        <v>0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>
      <c r="A36" s="12">
        <v>27</v>
      </c>
      <c r="B36" s="13">
        <f>' MENDENGAR DAN BERTUTUR'!B36</f>
        <v>0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1:25">
      <c r="A37" s="12">
        <v>28</v>
      </c>
      <c r="B37" s="13">
        <f>' MENDENGAR DAN BERTUTUR'!B37</f>
        <v>0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>
      <c r="A38" s="12">
        <v>29</v>
      </c>
      <c r="B38" s="13">
        <f>' MENDENGAR DAN BERTUTUR'!B38</f>
        <v>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>
      <c r="A39" s="12">
        <v>30</v>
      </c>
      <c r="B39" s="13">
        <f>' MENDENGAR DAN BERTUTUR'!B39</f>
        <v>0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>
      <c r="A40" s="12">
        <v>31</v>
      </c>
      <c r="B40" s="13">
        <f>' MENDENGAR DAN BERTUTUR'!B40</f>
        <v>0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</sheetData>
  <mergeCells count="37">
    <mergeCell ref="A1:Y1"/>
    <mergeCell ref="A2:Y2"/>
    <mergeCell ref="A4:Y4"/>
    <mergeCell ref="A5:B5"/>
    <mergeCell ref="C5:X5"/>
    <mergeCell ref="A6:B6"/>
    <mergeCell ref="C6:D6"/>
    <mergeCell ref="E6:F6"/>
    <mergeCell ref="G6:H6"/>
    <mergeCell ref="I6:P6"/>
    <mergeCell ref="Q6:R6"/>
    <mergeCell ref="S6:V6"/>
    <mergeCell ref="W6:X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5:Y9"/>
    <mergeCell ref="A7:B8"/>
  </mergeCells>
  <dataValidations count="1">
    <dataValidation type="list" allowBlank="1" showInputMessage="1" showErrorMessage="1" sqref="D10:D40 F10:F40 H10:H40 J10:J40 L10:L40 N10:N40 P10:P40 R10:R40 T10:V40 X10:Y40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66FF"/>
  </sheetPr>
  <dimension ref="A1:S41"/>
  <sheetViews>
    <sheetView topLeftCell="F4" workbookViewId="0">
      <selection activeCell="Q9" sqref="Q9"/>
    </sheetView>
  </sheetViews>
  <sheetFormatPr defaultColWidth="9" defaultRowHeight="14.4"/>
  <cols>
    <col min="1" max="1" width="7.17592592592593" style="1" customWidth="1"/>
    <col min="2" max="2" width="26.5462962962963" customWidth="1"/>
    <col min="3" max="16" width="7.5462962962963" customWidth="1"/>
    <col min="18" max="18" width="18.1759259259259" customWidth="1"/>
    <col min="19" max="19" width="42.2685185185185" customWidth="1"/>
  </cols>
  <sheetData>
    <row r="1" ht="15.6" spans="1:16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>
      <c r="A2" s="3" t="s">
        <v>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ht="15.6" spans="1:16">
      <c r="A4" s="5" t="str">
        <f>' MENDENGAR DAN BERTUTUR'!A3:AK3</f>
        <v>KELAS:1E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ht="15.6" spans="1:16">
      <c r="A5" s="5" t="str">
        <f>' MENDENGAR DAN BERTUTUR'!A4:AK4</f>
        <v>NAMA GURU: ABC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6" t="s">
        <v>4</v>
      </c>
      <c r="B6" s="6"/>
      <c r="C6" s="8" t="s">
        <v>95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8">
      <c r="A7" s="6" t="s">
        <v>7</v>
      </c>
      <c r="B7" s="6"/>
      <c r="C7" s="29">
        <v>4.1</v>
      </c>
      <c r="D7" s="37"/>
      <c r="E7" s="37"/>
      <c r="F7" s="37"/>
      <c r="G7" s="37"/>
      <c r="H7" s="30"/>
      <c r="I7" s="22">
        <v>4.2</v>
      </c>
      <c r="J7" s="22"/>
      <c r="K7" s="15">
        <v>4.3</v>
      </c>
      <c r="L7" s="15"/>
      <c r="M7" s="15"/>
      <c r="N7" s="15"/>
      <c r="O7" s="22">
        <v>4.4</v>
      </c>
      <c r="P7" s="22"/>
      <c r="R7" s="39"/>
    </row>
    <row r="8" spans="1:18">
      <c r="A8" s="16" t="s">
        <v>8</v>
      </c>
      <c r="B8" s="17"/>
      <c r="C8" s="15" t="s">
        <v>96</v>
      </c>
      <c r="D8" s="15"/>
      <c r="E8" s="15" t="s">
        <v>97</v>
      </c>
      <c r="F8" s="15"/>
      <c r="G8" s="29"/>
      <c r="H8" s="30"/>
      <c r="I8" s="22" t="s">
        <v>98</v>
      </c>
      <c r="J8" s="22"/>
      <c r="K8" s="15" t="s">
        <v>99</v>
      </c>
      <c r="L8" s="15"/>
      <c r="M8" s="15" t="s">
        <v>100</v>
      </c>
      <c r="N8" s="15"/>
      <c r="O8" s="22" t="s">
        <v>101</v>
      </c>
      <c r="P8" s="22"/>
      <c r="R8" s="39"/>
    </row>
    <row r="9" ht="137.25" customHeight="1" spans="1:19">
      <c r="A9" s="18"/>
      <c r="B9" s="19"/>
      <c r="C9" s="20" t="s">
        <v>102</v>
      </c>
      <c r="D9" s="21"/>
      <c r="E9" s="20" t="s">
        <v>103</v>
      </c>
      <c r="F9" s="21"/>
      <c r="G9" s="25" t="s">
        <v>104</v>
      </c>
      <c r="H9" s="38"/>
      <c r="I9" s="27" t="s">
        <v>105</v>
      </c>
      <c r="J9" s="28"/>
      <c r="K9" s="20" t="s">
        <v>106</v>
      </c>
      <c r="L9" s="21"/>
      <c r="M9" s="20" t="s">
        <v>107</v>
      </c>
      <c r="N9" s="21"/>
      <c r="O9" s="27" t="s">
        <v>108</v>
      </c>
      <c r="P9" s="28"/>
      <c r="R9" s="31" t="s">
        <v>43</v>
      </c>
      <c r="S9" s="31" t="s">
        <v>44</v>
      </c>
    </row>
    <row r="10" ht="15.6" spans="1:19">
      <c r="A10" s="6" t="s">
        <v>45</v>
      </c>
      <c r="B10" s="10" t="s">
        <v>46</v>
      </c>
      <c r="C10" s="11" t="s">
        <v>47</v>
      </c>
      <c r="D10" s="11" t="s">
        <v>48</v>
      </c>
      <c r="E10" s="11" t="s">
        <v>47</v>
      </c>
      <c r="F10" s="11" t="s">
        <v>48</v>
      </c>
      <c r="G10" s="11"/>
      <c r="H10" s="11"/>
      <c r="I10" s="11" t="s">
        <v>47</v>
      </c>
      <c r="J10" s="11" t="s">
        <v>48</v>
      </c>
      <c r="K10" s="11" t="s">
        <v>47</v>
      </c>
      <c r="L10" s="11" t="s">
        <v>48</v>
      </c>
      <c r="M10" s="11" t="s">
        <v>47</v>
      </c>
      <c r="N10" s="11" t="s">
        <v>48</v>
      </c>
      <c r="O10" s="11" t="s">
        <v>47</v>
      </c>
      <c r="P10" s="11" t="s">
        <v>48</v>
      </c>
      <c r="R10" s="32">
        <v>1</v>
      </c>
      <c r="S10" s="33" t="s">
        <v>49</v>
      </c>
    </row>
    <row r="11" ht="15.6" spans="1:19">
      <c r="A11" s="12">
        <v>1</v>
      </c>
      <c r="B11" s="13">
        <f>' MENDENGAR DAN BERTUTUR'!B10</f>
        <v>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R11" s="12">
        <v>2</v>
      </c>
      <c r="S11" s="33" t="s">
        <v>50</v>
      </c>
    </row>
    <row r="12" ht="15.6" spans="1:19">
      <c r="A12" s="12">
        <v>2</v>
      </c>
      <c r="B12" s="13" t="str">
        <f>' MENDENGAR DAN BERTUTUR'!B11</f>
        <v>FFF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R12" s="12">
        <v>3</v>
      </c>
      <c r="S12" s="33" t="s">
        <v>52</v>
      </c>
    </row>
    <row r="13" ht="15.6" spans="1:19">
      <c r="A13" s="12">
        <v>3</v>
      </c>
      <c r="B13" s="13">
        <f>' MENDENGAR DAN BERTUTUR'!B12</f>
        <v>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R13" s="12">
        <v>4</v>
      </c>
      <c r="S13" s="33" t="s">
        <v>53</v>
      </c>
    </row>
    <row r="14" ht="15.6" spans="1:19">
      <c r="A14" s="12">
        <v>4</v>
      </c>
      <c r="B14" s="13">
        <f>' MENDENGAR DAN BERTUTUR'!B13</f>
        <v>0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R14" s="34">
        <v>5</v>
      </c>
      <c r="S14" s="33" t="s">
        <v>54</v>
      </c>
    </row>
    <row r="15" ht="15.6" spans="1:19">
      <c r="A15" s="12">
        <v>5</v>
      </c>
      <c r="B15" s="13">
        <f>' MENDENGAR DAN BERTUTUR'!B14</f>
        <v>0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R15" s="34">
        <v>6</v>
      </c>
      <c r="S15" s="33" t="s">
        <v>55</v>
      </c>
    </row>
    <row r="16" spans="1:16">
      <c r="A16" s="12">
        <v>6</v>
      </c>
      <c r="B16" s="13">
        <f>' MENDENGAR DAN BERTUTUR'!B15</f>
        <v>0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>
      <c r="A17" s="12">
        <v>7</v>
      </c>
      <c r="B17" s="13">
        <f>' MENDENGAR DAN BERTUTUR'!B16</f>
        <v>0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>
      <c r="A18" s="12">
        <v>8</v>
      </c>
      <c r="B18" s="13">
        <f>' MENDENGAR DAN BERTUTUR'!B17</f>
        <v>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>
      <c r="A19" s="12">
        <v>9</v>
      </c>
      <c r="B19" s="13">
        <f>' MENDENGAR DAN BERTUTUR'!B18</f>
        <v>0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>
      <c r="A20" s="12">
        <v>10</v>
      </c>
      <c r="B20" s="13">
        <f>' MENDENGAR DAN BERTUTUR'!B19</f>
        <v>0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>
      <c r="A21" s="12">
        <v>11</v>
      </c>
      <c r="B21" s="13">
        <f>' MENDENGAR DAN BERTUTUR'!B20</f>
        <v>0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>
      <c r="A22" s="12">
        <v>12</v>
      </c>
      <c r="B22" s="13">
        <f>' MENDENGAR DAN BERTUTUR'!B21</f>
        <v>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>
      <c r="A23" s="12">
        <v>13</v>
      </c>
      <c r="B23" s="13">
        <f>' MENDENGAR DAN BERTUTUR'!B22</f>
        <v>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>
      <c r="A24" s="12">
        <v>14</v>
      </c>
      <c r="B24" s="13">
        <f>' MENDENGAR DAN BERTUTUR'!B23</f>
        <v>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>
      <c r="A25" s="12">
        <v>15</v>
      </c>
      <c r="B25" s="13">
        <f>' MENDENGAR DAN BERTUTUR'!B24</f>
        <v>0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>
      <c r="A26" s="12">
        <v>16</v>
      </c>
      <c r="B26" s="13">
        <f>' MENDENGAR DAN BERTUTUR'!B25</f>
        <v>0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>
      <c r="A27" s="12">
        <v>17</v>
      </c>
      <c r="B27" s="13">
        <f>' MENDENGAR DAN BERTUTUR'!B26</f>
        <v>0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>
      <c r="A28" s="12">
        <v>18</v>
      </c>
      <c r="B28" s="13">
        <f>' MENDENGAR DAN BERTUTUR'!B27</f>
        <v>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>
      <c r="A29" s="12">
        <v>19</v>
      </c>
      <c r="B29" s="13">
        <f>' MENDENGAR DAN BERTUTUR'!B28</f>
        <v>0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>
      <c r="A30" s="12">
        <v>20</v>
      </c>
      <c r="B30" s="13">
        <f>' MENDENGAR DAN BERTUTUR'!B29</f>
        <v>0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6">
      <c r="A31" s="12">
        <v>21</v>
      </c>
      <c r="B31" s="13">
        <f>' MENDENGAR DAN BERTUTUR'!B30</f>
        <v>0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>
      <c r="A32" s="12">
        <v>22</v>
      </c>
      <c r="B32" s="13">
        <f>' MENDENGAR DAN BERTUTUR'!B31</f>
        <v>0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6">
      <c r="A33" s="12">
        <v>23</v>
      </c>
      <c r="B33" s="13">
        <f>' MENDENGAR DAN BERTUTUR'!B32</f>
        <v>0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6">
      <c r="A34" s="12">
        <v>24</v>
      </c>
      <c r="B34" s="13">
        <f>' MENDENGAR DAN BERTUTUR'!B33</f>
        <v>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>
      <c r="A35" s="12">
        <v>25</v>
      </c>
      <c r="B35" s="13">
        <f>' MENDENGAR DAN BERTUTUR'!B34</f>
        <v>0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>
      <c r="A36" s="12">
        <v>26</v>
      </c>
      <c r="B36" s="13">
        <f>' MENDENGAR DAN BERTUTUR'!B35</f>
        <v>0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>
      <c r="A37" s="12">
        <v>27</v>
      </c>
      <c r="B37" s="13">
        <f>' MENDENGAR DAN BERTUTUR'!B36</f>
        <v>0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>
      <c r="A38" s="12">
        <v>28</v>
      </c>
      <c r="B38" s="13">
        <f>' MENDENGAR DAN BERTUTUR'!B37</f>
        <v>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>
      <c r="A39" s="12">
        <v>29</v>
      </c>
      <c r="B39" s="13">
        <f>' MENDENGAR DAN BERTUTUR'!B38</f>
        <v>0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>
      <c r="A40" s="12">
        <v>30</v>
      </c>
      <c r="B40" s="13">
        <f>' MENDENGAR DAN BERTUTUR'!B39</f>
        <v>0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>
      <c r="A41" s="12">
        <v>31</v>
      </c>
      <c r="B41" s="13">
        <f>' MENDENGAR DAN BERTUTUR'!B40</f>
        <v>0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</sheetData>
  <mergeCells count="26">
    <mergeCell ref="A1:P1"/>
    <mergeCell ref="A2:P2"/>
    <mergeCell ref="A4:P4"/>
    <mergeCell ref="A5:P5"/>
    <mergeCell ref="A6:B6"/>
    <mergeCell ref="C6:P6"/>
    <mergeCell ref="A7:B7"/>
    <mergeCell ref="C7:H7"/>
    <mergeCell ref="I7:J7"/>
    <mergeCell ref="K7:N7"/>
    <mergeCell ref="O7:P7"/>
    <mergeCell ref="C8:D8"/>
    <mergeCell ref="E8:F8"/>
    <mergeCell ref="G8:H8"/>
    <mergeCell ref="I8:J8"/>
    <mergeCell ref="K8:L8"/>
    <mergeCell ref="M8:N8"/>
    <mergeCell ref="O8:P8"/>
    <mergeCell ref="C9:D9"/>
    <mergeCell ref="E9:F9"/>
    <mergeCell ref="G9:H9"/>
    <mergeCell ref="I9:J9"/>
    <mergeCell ref="K9:L9"/>
    <mergeCell ref="M9:N9"/>
    <mergeCell ref="O9:P9"/>
    <mergeCell ref="A8:B9"/>
  </mergeCells>
  <dataValidations count="1">
    <dataValidation type="list" allowBlank="1" showInputMessage="1" showErrorMessage="1" sqref="D11:D41 J11:J41 L11:L41 N11:N41 P11:P41 F11:H41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9FF66"/>
  </sheetPr>
  <dimension ref="A1:W41"/>
  <sheetViews>
    <sheetView workbookViewId="0">
      <selection activeCell="I9" sqref="I9:J9"/>
    </sheetView>
  </sheetViews>
  <sheetFormatPr defaultColWidth="9" defaultRowHeight="14.4"/>
  <cols>
    <col min="1" max="1" width="7.17592592592593" style="1" customWidth="1"/>
    <col min="2" max="2" width="26.5462962962963" customWidth="1"/>
    <col min="3" max="19" width="7.5462962962963" customWidth="1"/>
    <col min="20" max="20" width="6.4537037037037" customWidth="1"/>
    <col min="22" max="22" width="14.1759259259259" customWidth="1"/>
    <col min="23" max="23" width="38.8148148148148" customWidth="1"/>
  </cols>
  <sheetData>
    <row r="1" ht="15.6" spans="1:2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>
      <c r="A2" s="3" t="s">
        <v>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5.6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5.6" spans="1:20">
      <c r="A4" s="5" t="str">
        <f>' MENDENGAR DAN BERTUTUR'!A3:AK3</f>
        <v>KELAS:1E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ht="21.75" customHeight="1" spans="1:20">
      <c r="A5" s="5" t="str">
        <f>' MENDENGAR DAN BERTUTUR'!A4:AK4</f>
        <v>NAMA GURU: ABC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>
      <c r="A6" s="6" t="s">
        <v>4</v>
      </c>
      <c r="B6" s="6"/>
      <c r="C6" s="8" t="s">
        <v>109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>
      <c r="A7" s="6" t="s">
        <v>7</v>
      </c>
      <c r="B7" s="6"/>
      <c r="C7" s="15">
        <v>5.1</v>
      </c>
      <c r="D7" s="15"/>
      <c r="E7" s="15"/>
      <c r="F7" s="15"/>
      <c r="G7" s="15"/>
      <c r="H7" s="15"/>
      <c r="I7" s="15"/>
      <c r="J7" s="15"/>
      <c r="K7" s="22">
        <v>5.2</v>
      </c>
      <c r="L7" s="22"/>
      <c r="M7" s="15">
        <v>5.3</v>
      </c>
      <c r="N7" s="15"/>
      <c r="O7" s="23">
        <v>5.4</v>
      </c>
      <c r="P7" s="24"/>
      <c r="Q7" s="29">
        <v>5.5</v>
      </c>
      <c r="R7" s="30"/>
      <c r="S7" s="23">
        <v>5.6</v>
      </c>
      <c r="T7" s="24"/>
    </row>
    <row r="8" spans="1:20">
      <c r="A8" s="16" t="s">
        <v>8</v>
      </c>
      <c r="B8" s="17"/>
      <c r="C8" s="15" t="s">
        <v>110</v>
      </c>
      <c r="D8" s="15"/>
      <c r="E8" s="15" t="s">
        <v>111</v>
      </c>
      <c r="F8" s="15"/>
      <c r="G8" s="15" t="s">
        <v>112</v>
      </c>
      <c r="H8" s="15"/>
      <c r="I8" s="15" t="s">
        <v>113</v>
      </c>
      <c r="J8" s="15"/>
      <c r="K8" s="22" t="s">
        <v>114</v>
      </c>
      <c r="L8" s="22"/>
      <c r="M8" s="15" t="s">
        <v>115</v>
      </c>
      <c r="N8" s="15"/>
      <c r="O8" s="22" t="s">
        <v>116</v>
      </c>
      <c r="P8" s="22"/>
      <c r="Q8" s="15" t="s">
        <v>117</v>
      </c>
      <c r="R8" s="15"/>
      <c r="S8" s="22" t="s">
        <v>118</v>
      </c>
      <c r="T8" s="22"/>
    </row>
    <row r="9" ht="108.75" customHeight="1" spans="1:23">
      <c r="A9" s="18"/>
      <c r="B9" s="19"/>
      <c r="C9" s="20" t="s">
        <v>119</v>
      </c>
      <c r="D9" s="21"/>
      <c r="E9" s="20" t="s">
        <v>120</v>
      </c>
      <c r="F9" s="21"/>
      <c r="G9" s="20" t="s">
        <v>121</v>
      </c>
      <c r="H9" s="21"/>
      <c r="I9" s="25" t="s">
        <v>122</v>
      </c>
      <c r="J9" s="26"/>
      <c r="K9" s="27" t="s">
        <v>123</v>
      </c>
      <c r="L9" s="28"/>
      <c r="M9" s="20" t="s">
        <v>124</v>
      </c>
      <c r="N9" s="20"/>
      <c r="O9" s="27" t="s">
        <v>125</v>
      </c>
      <c r="P9" s="28"/>
      <c r="Q9" s="20" t="s">
        <v>126</v>
      </c>
      <c r="R9" s="21"/>
      <c r="S9" s="27" t="s">
        <v>127</v>
      </c>
      <c r="T9" s="27"/>
      <c r="V9" s="31" t="s">
        <v>43</v>
      </c>
      <c r="W9" s="31" t="s">
        <v>44</v>
      </c>
    </row>
    <row r="10" ht="15.6" spans="1:23">
      <c r="A10" s="6" t="s">
        <v>45</v>
      </c>
      <c r="B10" s="10" t="s">
        <v>46</v>
      </c>
      <c r="C10" s="11" t="s">
        <v>47</v>
      </c>
      <c r="D10" s="11" t="s">
        <v>48</v>
      </c>
      <c r="E10" s="11" t="s">
        <v>47</v>
      </c>
      <c r="F10" s="11" t="s">
        <v>48</v>
      </c>
      <c r="G10" s="11" t="s">
        <v>47</v>
      </c>
      <c r="H10" s="11" t="s">
        <v>48</v>
      </c>
      <c r="I10" s="11" t="s">
        <v>47</v>
      </c>
      <c r="J10" s="11" t="s">
        <v>48</v>
      </c>
      <c r="K10" s="11" t="s">
        <v>47</v>
      </c>
      <c r="L10" s="11" t="s">
        <v>48</v>
      </c>
      <c r="M10" s="11" t="s">
        <v>47</v>
      </c>
      <c r="N10" s="11" t="s">
        <v>48</v>
      </c>
      <c r="O10" s="11" t="s">
        <v>47</v>
      </c>
      <c r="P10" s="11" t="s">
        <v>48</v>
      </c>
      <c r="Q10" s="11" t="s">
        <v>47</v>
      </c>
      <c r="R10" s="11" t="s">
        <v>48</v>
      </c>
      <c r="S10" s="11" t="s">
        <v>47</v>
      </c>
      <c r="T10" s="11" t="s">
        <v>48</v>
      </c>
      <c r="V10" s="32">
        <v>1</v>
      </c>
      <c r="W10" s="33" t="s">
        <v>49</v>
      </c>
    </row>
    <row r="11" ht="15.6" spans="1:23">
      <c r="A11" s="12">
        <v>1</v>
      </c>
      <c r="B11" s="13">
        <f>' MENDENGAR DAN BERTUTUR'!B10</f>
        <v>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V11" s="12">
        <v>2</v>
      </c>
      <c r="W11" s="33" t="s">
        <v>50</v>
      </c>
    </row>
    <row r="12" ht="15.6" spans="1:23">
      <c r="A12" s="12">
        <v>2</v>
      </c>
      <c r="B12" s="13" t="str">
        <f>' MENDENGAR DAN BERTUTUR'!B11</f>
        <v>FFF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V12" s="12">
        <v>3</v>
      </c>
      <c r="W12" s="33" t="s">
        <v>52</v>
      </c>
    </row>
    <row r="13" ht="15.6" spans="1:23">
      <c r="A13" s="12">
        <v>3</v>
      </c>
      <c r="B13" s="13">
        <f>' MENDENGAR DAN BERTUTUR'!B12</f>
        <v>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V13" s="12">
        <v>4</v>
      </c>
      <c r="W13" s="33" t="s">
        <v>53</v>
      </c>
    </row>
    <row r="14" ht="15.6" spans="1:23">
      <c r="A14" s="12">
        <v>4</v>
      </c>
      <c r="B14" s="13">
        <f>' MENDENGAR DAN BERTUTUR'!B13</f>
        <v>0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V14" s="34">
        <v>5</v>
      </c>
      <c r="W14" s="33" t="s">
        <v>54</v>
      </c>
    </row>
    <row r="15" ht="15.6" spans="1:23">
      <c r="A15" s="12">
        <v>5</v>
      </c>
      <c r="B15" s="13">
        <f>' MENDENGAR DAN BERTUTUR'!B14</f>
        <v>0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V15" s="34">
        <v>6</v>
      </c>
      <c r="W15" s="33" t="s">
        <v>55</v>
      </c>
    </row>
    <row r="16" spans="1:20">
      <c r="A16" s="12">
        <v>6</v>
      </c>
      <c r="B16" s="13">
        <f>' MENDENGAR DAN BERTUTUR'!B15</f>
        <v>0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0">
      <c r="A17" s="12">
        <v>7</v>
      </c>
      <c r="B17" s="13">
        <f>' MENDENGAR DAN BERTUTUR'!B16</f>
        <v>0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0">
      <c r="A18" s="12">
        <v>8</v>
      </c>
      <c r="B18" s="13">
        <f>' MENDENGAR DAN BERTUTUR'!B17</f>
        <v>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1:20">
      <c r="A19" s="12">
        <v>9</v>
      </c>
      <c r="B19" s="13">
        <f>' MENDENGAR DAN BERTUTUR'!B18</f>
        <v>0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1:20">
      <c r="A20" s="12">
        <v>10</v>
      </c>
      <c r="B20" s="13">
        <f>' MENDENGAR DAN BERTUTUR'!B19</f>
        <v>0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0">
      <c r="A21" s="12">
        <v>11</v>
      </c>
      <c r="B21" s="13">
        <f>' MENDENGAR DAN BERTUTUR'!B20</f>
        <v>0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0">
      <c r="A22" s="12">
        <v>12</v>
      </c>
      <c r="B22" s="13">
        <f>' MENDENGAR DAN BERTUTUR'!B21</f>
        <v>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>
      <c r="A23" s="12">
        <v>13</v>
      </c>
      <c r="B23" s="13">
        <f>' MENDENGAR DAN BERTUTUR'!B22</f>
        <v>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1:20">
      <c r="A24" s="12">
        <v>14</v>
      </c>
      <c r="B24" s="13">
        <f>' MENDENGAR DAN BERTUTUR'!B23</f>
        <v>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>
      <c r="A25" s="12">
        <v>15</v>
      </c>
      <c r="B25" s="13">
        <f>' MENDENGAR DAN BERTUTUR'!B24</f>
        <v>0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>
      <c r="A26" s="12">
        <v>16</v>
      </c>
      <c r="B26" s="13">
        <f>' MENDENGAR DAN BERTUTUR'!B25</f>
        <v>0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0">
      <c r="A27" s="12">
        <v>17</v>
      </c>
      <c r="B27" s="13">
        <f>' MENDENGAR DAN BERTUTUR'!B26</f>
        <v>0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0">
      <c r="A28" s="12">
        <v>18</v>
      </c>
      <c r="B28" s="13">
        <f>' MENDENGAR DAN BERTUTUR'!B27</f>
        <v>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spans="1:20">
      <c r="A29" s="12">
        <v>19</v>
      </c>
      <c r="B29" s="13">
        <f>' MENDENGAR DAN BERTUTUR'!B28</f>
        <v>0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spans="1:20">
      <c r="A30" s="12">
        <v>20</v>
      </c>
      <c r="B30" s="13">
        <f>' MENDENGAR DAN BERTUTUR'!B29</f>
        <v>0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spans="1:20">
      <c r="A31" s="12">
        <v>21</v>
      </c>
      <c r="B31" s="13">
        <f>' MENDENGAR DAN BERTUTUR'!B30</f>
        <v>0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spans="1:20">
      <c r="A32" s="12">
        <v>22</v>
      </c>
      <c r="B32" s="13">
        <f>' MENDENGAR DAN BERTUTUR'!B31</f>
        <v>0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20">
      <c r="A33" s="12">
        <v>23</v>
      </c>
      <c r="B33" s="13">
        <f>' MENDENGAR DAN BERTUTUR'!B32</f>
        <v>0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spans="1:20">
      <c r="A34" s="12">
        <v>24</v>
      </c>
      <c r="B34" s="13">
        <f>' MENDENGAR DAN BERTUTUR'!B33</f>
        <v>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1:20">
      <c r="A35" s="12">
        <v>25</v>
      </c>
      <c r="B35" s="13">
        <f>' MENDENGAR DAN BERTUTUR'!B34</f>
        <v>0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spans="1:20">
      <c r="A36" s="12">
        <v>26</v>
      </c>
      <c r="B36" s="13">
        <f>' MENDENGAR DAN BERTUTUR'!B35</f>
        <v>0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spans="1:20">
      <c r="A37" s="12">
        <v>27</v>
      </c>
      <c r="B37" s="13">
        <f>' MENDENGAR DAN BERTUTUR'!B36</f>
        <v>0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</row>
    <row r="38" spans="1:20">
      <c r="A38" s="12">
        <v>28</v>
      </c>
      <c r="B38" s="13">
        <f>' MENDENGAR DAN BERTUTUR'!B37</f>
        <v>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</row>
    <row r="39" spans="1:20">
      <c r="A39" s="12">
        <v>29</v>
      </c>
      <c r="B39" s="13">
        <f>' MENDENGAR DAN BERTUTUR'!B38</f>
        <v>0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</row>
    <row r="40" spans="1:20">
      <c r="A40" s="12">
        <v>30</v>
      </c>
      <c r="B40" s="13">
        <f>' MENDENGAR DAN BERTUTUR'!B39</f>
        <v>0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</row>
    <row r="41" spans="1:20">
      <c r="A41" s="12">
        <v>31</v>
      </c>
      <c r="B41" s="13">
        <f>' MENDENGAR DAN BERTUTUR'!B40</f>
        <v>0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</row>
  </sheetData>
  <mergeCells count="33">
    <mergeCell ref="A1:T1"/>
    <mergeCell ref="A2:T2"/>
    <mergeCell ref="A3:T3"/>
    <mergeCell ref="A4:T4"/>
    <mergeCell ref="A5:T5"/>
    <mergeCell ref="A6:B6"/>
    <mergeCell ref="C6:T6"/>
    <mergeCell ref="A7:B7"/>
    <mergeCell ref="C7:J7"/>
    <mergeCell ref="K7:L7"/>
    <mergeCell ref="M7:N7"/>
    <mergeCell ref="O7:P7"/>
    <mergeCell ref="Q7:R7"/>
    <mergeCell ref="S7:T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A8:B9"/>
  </mergeCells>
  <dataValidations count="1">
    <dataValidation type="list" allowBlank="1" showInputMessage="1" showErrorMessage="1" sqref="D11:D41 F11:F41 H11:H41 J11:J41 L11:L41 N11:N41 P11:P41 R11:R41 T11:T41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38"/>
  <sheetViews>
    <sheetView workbookViewId="0">
      <selection activeCell="J8" sqref="J8"/>
    </sheetView>
  </sheetViews>
  <sheetFormatPr defaultColWidth="9" defaultRowHeight="14.4" outlineLevelCol="5"/>
  <cols>
    <col min="1" max="1" width="7.17592592592593" style="1" customWidth="1"/>
    <col min="2" max="2" width="26.5462962962963" customWidth="1"/>
    <col min="3" max="3" width="18" customWidth="1"/>
    <col min="4" max="4" width="16.1759259259259" customWidth="1"/>
    <col min="5" max="5" width="15.2685185185185" customWidth="1"/>
    <col min="6" max="6" width="17.8148148148148" style="2" customWidth="1"/>
  </cols>
  <sheetData>
    <row r="1" spans="1:6">
      <c r="A1" s="3" t="s">
        <v>0</v>
      </c>
      <c r="B1" s="3"/>
      <c r="C1" s="3"/>
      <c r="D1" s="3"/>
      <c r="E1" s="3"/>
      <c r="F1" s="3"/>
    </row>
    <row r="2" spans="1:6">
      <c r="A2" s="3" t="s">
        <v>56</v>
      </c>
      <c r="B2" s="3"/>
      <c r="C2" s="3"/>
      <c r="D2" s="3"/>
      <c r="E2" s="3"/>
      <c r="F2" s="3"/>
    </row>
    <row r="3" ht="15.6" spans="1:6">
      <c r="A3" s="4"/>
      <c r="B3" s="4"/>
      <c r="C3" s="4"/>
      <c r="D3" s="4"/>
      <c r="E3" s="4"/>
      <c r="F3" s="4"/>
    </row>
    <row r="4" ht="15.6" spans="1:6">
      <c r="A4" s="5" t="str">
        <f>' MENDENGAR DAN BERTUTUR'!A3:AK3</f>
        <v>KELAS:1E</v>
      </c>
      <c r="B4" s="5"/>
      <c r="C4" s="5"/>
      <c r="D4" s="5"/>
      <c r="E4" s="5"/>
      <c r="F4" s="5"/>
    </row>
    <row r="5" ht="15.6" spans="1:6">
      <c r="A5" s="5" t="str">
        <f>' MENDENGAR DAN BERTUTUR'!A4:AK4</f>
        <v>NAMA GURU: ABC</v>
      </c>
      <c r="B5" s="5"/>
      <c r="C5" s="5"/>
      <c r="D5" s="5"/>
      <c r="E5" s="5"/>
      <c r="F5" s="5"/>
    </row>
    <row r="6" ht="34.5" customHeight="1" spans="1:6">
      <c r="A6" s="6" t="s">
        <v>4</v>
      </c>
      <c r="B6" s="6"/>
      <c r="C6" s="7" t="s">
        <v>5</v>
      </c>
      <c r="D6" s="8" t="s">
        <v>57</v>
      </c>
      <c r="E6" s="8" t="s">
        <v>72</v>
      </c>
      <c r="F6" s="9" t="s">
        <v>128</v>
      </c>
    </row>
    <row r="7" spans="1:6">
      <c r="A7" s="6" t="s">
        <v>45</v>
      </c>
      <c r="B7" s="10" t="s">
        <v>46</v>
      </c>
      <c r="C7" s="11" t="s">
        <v>6</v>
      </c>
      <c r="D7" s="11" t="s">
        <v>6</v>
      </c>
      <c r="E7" s="11" t="s">
        <v>6</v>
      </c>
      <c r="F7" s="9"/>
    </row>
    <row r="8" spans="1:6">
      <c r="A8" s="12">
        <v>1</v>
      </c>
      <c r="B8" s="13">
        <f>' MENDENGAR DAN BERTUTUR'!B10</f>
        <v>0</v>
      </c>
      <c r="C8" s="13">
        <f>' MENDENGAR DAN BERTUTUR'!AK10</f>
        <v>0</v>
      </c>
      <c r="D8" s="13">
        <f>MEMBACA!Q11</f>
        <v>0</v>
      </c>
      <c r="E8" s="13">
        <f>MENULIS!Y10</f>
        <v>0</v>
      </c>
      <c r="F8" s="13"/>
    </row>
    <row r="9" spans="1:6">
      <c r="A9" s="12">
        <v>2</v>
      </c>
      <c r="B9" s="13" t="str">
        <f>' MENDENGAR DAN BERTUTUR'!B11</f>
        <v>FFF</v>
      </c>
      <c r="C9" s="13">
        <f>' MENDENGAR DAN BERTUTUR'!AK11</f>
        <v>0</v>
      </c>
      <c r="D9" s="13">
        <f>MEMBACA!Q12</f>
        <v>0</v>
      </c>
      <c r="E9" s="13">
        <f>MENULIS!Y11</f>
        <v>2</v>
      </c>
      <c r="F9" s="13"/>
    </row>
    <row r="10" spans="1:6">
      <c r="A10" s="12">
        <v>3</v>
      </c>
      <c r="B10" s="13">
        <f>' MENDENGAR DAN BERTUTUR'!B12</f>
        <v>0</v>
      </c>
      <c r="C10" s="13">
        <f>' MENDENGAR DAN BERTUTUR'!AK12</f>
        <v>0</v>
      </c>
      <c r="D10" s="13">
        <f>MEMBACA!Q13</f>
        <v>0</v>
      </c>
      <c r="E10" s="13">
        <f>MENULIS!Y12</f>
        <v>0</v>
      </c>
      <c r="F10" s="13"/>
    </row>
    <row r="11" spans="1:6">
      <c r="A11" s="12">
        <v>4</v>
      </c>
      <c r="B11" s="13">
        <f>' MENDENGAR DAN BERTUTUR'!B13</f>
        <v>0</v>
      </c>
      <c r="C11" s="13">
        <f>' MENDENGAR DAN BERTUTUR'!AK13</f>
        <v>0</v>
      </c>
      <c r="D11" s="13">
        <f>MEMBACA!Q14</f>
        <v>0</v>
      </c>
      <c r="E11" s="13">
        <f>MENULIS!Y13</f>
        <v>0</v>
      </c>
      <c r="F11" s="13"/>
    </row>
    <row r="12" spans="1:6">
      <c r="A12" s="12">
        <v>5</v>
      </c>
      <c r="B12" s="13">
        <f>' MENDENGAR DAN BERTUTUR'!B14</f>
        <v>0</v>
      </c>
      <c r="C12" s="13">
        <f>' MENDENGAR DAN BERTUTUR'!AK14</f>
        <v>0</v>
      </c>
      <c r="D12" s="13">
        <f>MEMBACA!Q15</f>
        <v>0</v>
      </c>
      <c r="E12" s="13">
        <f>MENULIS!Y14</f>
        <v>0</v>
      </c>
      <c r="F12" s="13"/>
    </row>
    <row r="13" spans="1:6">
      <c r="A13" s="12">
        <v>6</v>
      </c>
      <c r="B13" s="13">
        <f>' MENDENGAR DAN BERTUTUR'!B15</f>
        <v>0</v>
      </c>
      <c r="C13" s="13">
        <f>' MENDENGAR DAN BERTUTUR'!AK15</f>
        <v>0</v>
      </c>
      <c r="D13" s="13">
        <f>MEMBACA!Q16</f>
        <v>0</v>
      </c>
      <c r="E13" s="13">
        <f>MENULIS!Y15</f>
        <v>0</v>
      </c>
      <c r="F13" s="13"/>
    </row>
    <row r="14" spans="1:6">
      <c r="A14" s="12">
        <v>7</v>
      </c>
      <c r="B14" s="13">
        <f>' MENDENGAR DAN BERTUTUR'!B16</f>
        <v>0</v>
      </c>
      <c r="C14" s="13">
        <f>' MENDENGAR DAN BERTUTUR'!AK16</f>
        <v>0</v>
      </c>
      <c r="D14" s="13">
        <f>MEMBACA!Q17</f>
        <v>0</v>
      </c>
      <c r="E14" s="13">
        <f>MENULIS!Y16</f>
        <v>0</v>
      </c>
      <c r="F14" s="13"/>
    </row>
    <row r="15" spans="1:6">
      <c r="A15" s="12">
        <v>8</v>
      </c>
      <c r="B15" s="13">
        <f>' MENDENGAR DAN BERTUTUR'!B17</f>
        <v>0</v>
      </c>
      <c r="C15" s="13">
        <f>' MENDENGAR DAN BERTUTUR'!AK17</f>
        <v>0</v>
      </c>
      <c r="D15" s="13">
        <f>MEMBACA!Q18</f>
        <v>0</v>
      </c>
      <c r="E15" s="13">
        <f>MENULIS!Y17</f>
        <v>0</v>
      </c>
      <c r="F15" s="13"/>
    </row>
    <row r="16" spans="1:6">
      <c r="A16" s="12">
        <v>9</v>
      </c>
      <c r="B16" s="13">
        <f>' MENDENGAR DAN BERTUTUR'!B18</f>
        <v>0</v>
      </c>
      <c r="C16" s="13">
        <f>' MENDENGAR DAN BERTUTUR'!AK18</f>
        <v>0</v>
      </c>
      <c r="D16" s="13">
        <f>MEMBACA!Q19</f>
        <v>0</v>
      </c>
      <c r="E16" s="13">
        <f>MENULIS!Y18</f>
        <v>0</v>
      </c>
      <c r="F16" s="13"/>
    </row>
    <row r="17" spans="1:6">
      <c r="A17" s="12">
        <v>10</v>
      </c>
      <c r="B17" s="13">
        <f>' MENDENGAR DAN BERTUTUR'!B19</f>
        <v>0</v>
      </c>
      <c r="C17" s="13">
        <f>' MENDENGAR DAN BERTUTUR'!AK19</f>
        <v>0</v>
      </c>
      <c r="D17" s="13">
        <f>MEMBACA!Q20</f>
        <v>0</v>
      </c>
      <c r="E17" s="13">
        <f>MENULIS!Y19</f>
        <v>0</v>
      </c>
      <c r="F17" s="13"/>
    </row>
    <row r="18" spans="1:6">
      <c r="A18" s="12">
        <v>11</v>
      </c>
      <c r="B18" s="13">
        <f>' MENDENGAR DAN BERTUTUR'!B20</f>
        <v>0</v>
      </c>
      <c r="C18" s="13">
        <f>' MENDENGAR DAN BERTUTUR'!AK20</f>
        <v>0</v>
      </c>
      <c r="D18" s="13">
        <f>MEMBACA!Q21</f>
        <v>0</v>
      </c>
      <c r="E18" s="13">
        <f>MENULIS!Y20</f>
        <v>0</v>
      </c>
      <c r="F18" s="13"/>
    </row>
    <row r="19" spans="1:6">
      <c r="A19" s="12">
        <v>12</v>
      </c>
      <c r="B19" s="13">
        <f>' MENDENGAR DAN BERTUTUR'!B21</f>
        <v>0</v>
      </c>
      <c r="C19" s="13">
        <f>' MENDENGAR DAN BERTUTUR'!AK21</f>
        <v>0</v>
      </c>
      <c r="D19" s="13">
        <f>MEMBACA!Q22</f>
        <v>0</v>
      </c>
      <c r="E19" s="13">
        <f>MENULIS!Y21</f>
        <v>0</v>
      </c>
      <c r="F19" s="13"/>
    </row>
    <row r="20" spans="1:6">
      <c r="A20" s="12">
        <v>13</v>
      </c>
      <c r="B20" s="13">
        <f>' MENDENGAR DAN BERTUTUR'!B22</f>
        <v>0</v>
      </c>
      <c r="C20" s="13">
        <f>' MENDENGAR DAN BERTUTUR'!AK22</f>
        <v>0</v>
      </c>
      <c r="D20" s="13">
        <f>MEMBACA!Q23</f>
        <v>0</v>
      </c>
      <c r="E20" s="13">
        <f>MENULIS!Y22</f>
        <v>0</v>
      </c>
      <c r="F20" s="13"/>
    </row>
    <row r="21" spans="1:6">
      <c r="A21" s="12">
        <v>14</v>
      </c>
      <c r="B21" s="13">
        <f>' MENDENGAR DAN BERTUTUR'!B23</f>
        <v>0</v>
      </c>
      <c r="C21" s="13">
        <f>' MENDENGAR DAN BERTUTUR'!AK23</f>
        <v>0</v>
      </c>
      <c r="D21" s="13">
        <f>MEMBACA!Q24</f>
        <v>0</v>
      </c>
      <c r="E21" s="13">
        <f>MENULIS!Y23</f>
        <v>0</v>
      </c>
      <c r="F21" s="13"/>
    </row>
    <row r="22" spans="1:6">
      <c r="A22" s="12">
        <v>15</v>
      </c>
      <c r="B22" s="13">
        <f>' MENDENGAR DAN BERTUTUR'!B24</f>
        <v>0</v>
      </c>
      <c r="C22" s="13">
        <f>' MENDENGAR DAN BERTUTUR'!AK24</f>
        <v>0</v>
      </c>
      <c r="D22" s="13">
        <f>MEMBACA!Q25</f>
        <v>0</v>
      </c>
      <c r="E22" s="13">
        <f>MENULIS!Y24</f>
        <v>0</v>
      </c>
      <c r="F22" s="13"/>
    </row>
    <row r="23" spans="1:6">
      <c r="A23" s="12">
        <v>16</v>
      </c>
      <c r="B23" s="13">
        <f>' MENDENGAR DAN BERTUTUR'!B25</f>
        <v>0</v>
      </c>
      <c r="C23" s="13">
        <f>' MENDENGAR DAN BERTUTUR'!AK25</f>
        <v>0</v>
      </c>
      <c r="D23" s="13">
        <f>MEMBACA!Q26</f>
        <v>0</v>
      </c>
      <c r="E23" s="13">
        <f>MENULIS!Y25</f>
        <v>0</v>
      </c>
      <c r="F23" s="13"/>
    </row>
    <row r="24" spans="1:6">
      <c r="A24" s="12">
        <v>17</v>
      </c>
      <c r="B24" s="13">
        <f>' MENDENGAR DAN BERTUTUR'!B26</f>
        <v>0</v>
      </c>
      <c r="C24" s="13">
        <f>' MENDENGAR DAN BERTUTUR'!AK26</f>
        <v>0</v>
      </c>
      <c r="D24" s="13">
        <f>MEMBACA!Q27</f>
        <v>0</v>
      </c>
      <c r="E24" s="13">
        <f>MENULIS!Y26</f>
        <v>0</v>
      </c>
      <c r="F24" s="13"/>
    </row>
    <row r="25" spans="1:6">
      <c r="A25" s="12">
        <v>18</v>
      </c>
      <c r="B25" s="13">
        <f>' MENDENGAR DAN BERTUTUR'!B27</f>
        <v>0</v>
      </c>
      <c r="C25" s="13">
        <f>' MENDENGAR DAN BERTUTUR'!AK27</f>
        <v>0</v>
      </c>
      <c r="D25" s="13">
        <f>MEMBACA!Q28</f>
        <v>0</v>
      </c>
      <c r="E25" s="13">
        <f>MENULIS!Y27</f>
        <v>0</v>
      </c>
      <c r="F25" s="13"/>
    </row>
    <row r="26" spans="1:6">
      <c r="A26" s="12">
        <v>19</v>
      </c>
      <c r="B26" s="13">
        <f>' MENDENGAR DAN BERTUTUR'!B28</f>
        <v>0</v>
      </c>
      <c r="C26" s="13">
        <f>' MENDENGAR DAN BERTUTUR'!AK28</f>
        <v>0</v>
      </c>
      <c r="D26" s="13">
        <f>MEMBACA!Q29</f>
        <v>0</v>
      </c>
      <c r="E26" s="13">
        <f>MENULIS!Y28</f>
        <v>0</v>
      </c>
      <c r="F26" s="13"/>
    </row>
    <row r="27" spans="1:6">
      <c r="A27" s="12">
        <v>20</v>
      </c>
      <c r="B27" s="13">
        <f>' MENDENGAR DAN BERTUTUR'!B29</f>
        <v>0</v>
      </c>
      <c r="C27" s="13">
        <f>' MENDENGAR DAN BERTUTUR'!AK29</f>
        <v>0</v>
      </c>
      <c r="D27" s="13">
        <f>MEMBACA!Q30</f>
        <v>0</v>
      </c>
      <c r="E27" s="13">
        <f>MENULIS!Y29</f>
        <v>0</v>
      </c>
      <c r="F27" s="13"/>
    </row>
    <row r="28" spans="1:6">
      <c r="A28" s="12">
        <v>21</v>
      </c>
      <c r="B28" s="13">
        <f>' MENDENGAR DAN BERTUTUR'!B30</f>
        <v>0</v>
      </c>
      <c r="C28" s="13">
        <f>' MENDENGAR DAN BERTUTUR'!AK30</f>
        <v>0</v>
      </c>
      <c r="D28" s="13">
        <f>MEMBACA!Q31</f>
        <v>0</v>
      </c>
      <c r="E28" s="13">
        <f>MENULIS!Y30</f>
        <v>0</v>
      </c>
      <c r="F28" s="13"/>
    </row>
    <row r="29" spans="1:6">
      <c r="A29" s="12">
        <v>22</v>
      </c>
      <c r="B29" s="13">
        <f>' MENDENGAR DAN BERTUTUR'!B31</f>
        <v>0</v>
      </c>
      <c r="C29" s="13">
        <f>' MENDENGAR DAN BERTUTUR'!AK31</f>
        <v>0</v>
      </c>
      <c r="D29" s="13">
        <f>MEMBACA!Q32</f>
        <v>0</v>
      </c>
      <c r="E29" s="13">
        <f>MENULIS!Y31</f>
        <v>0</v>
      </c>
      <c r="F29" s="13"/>
    </row>
    <row r="30" spans="1:6">
      <c r="A30" s="12">
        <v>23</v>
      </c>
      <c r="B30" s="13">
        <f>' MENDENGAR DAN BERTUTUR'!B32</f>
        <v>0</v>
      </c>
      <c r="C30" s="13">
        <f>' MENDENGAR DAN BERTUTUR'!AK32</f>
        <v>0</v>
      </c>
      <c r="D30" s="13">
        <f>MEMBACA!Q33</f>
        <v>0</v>
      </c>
      <c r="E30" s="13">
        <f>MENULIS!Y32</f>
        <v>0</v>
      </c>
      <c r="F30" s="13"/>
    </row>
    <row r="31" spans="1:6">
      <c r="A31" s="12">
        <v>24</v>
      </c>
      <c r="B31" s="13">
        <f>' MENDENGAR DAN BERTUTUR'!B33</f>
        <v>0</v>
      </c>
      <c r="C31" s="13">
        <f>' MENDENGAR DAN BERTUTUR'!AK33</f>
        <v>0</v>
      </c>
      <c r="D31" s="13">
        <f>MEMBACA!Q34</f>
        <v>0</v>
      </c>
      <c r="E31" s="13">
        <f>MENULIS!Y33</f>
        <v>0</v>
      </c>
      <c r="F31" s="13"/>
    </row>
    <row r="32" spans="1:6">
      <c r="A32" s="12">
        <v>25</v>
      </c>
      <c r="B32" s="13">
        <f>' MENDENGAR DAN BERTUTUR'!B34</f>
        <v>0</v>
      </c>
      <c r="C32" s="13">
        <f>' MENDENGAR DAN BERTUTUR'!AK34</f>
        <v>0</v>
      </c>
      <c r="D32" s="13">
        <f>MEMBACA!Q35</f>
        <v>0</v>
      </c>
      <c r="E32" s="13">
        <f>MENULIS!Y34</f>
        <v>0</v>
      </c>
      <c r="F32" s="13"/>
    </row>
    <row r="33" spans="1:6">
      <c r="A33" s="12">
        <v>26</v>
      </c>
      <c r="B33" s="13">
        <f>' MENDENGAR DAN BERTUTUR'!B35</f>
        <v>0</v>
      </c>
      <c r="C33" s="13">
        <f>' MENDENGAR DAN BERTUTUR'!AK35</f>
        <v>0</v>
      </c>
      <c r="D33" s="13">
        <f>MEMBACA!Q36</f>
        <v>0</v>
      </c>
      <c r="E33" s="13">
        <f>MENULIS!Y35</f>
        <v>0</v>
      </c>
      <c r="F33" s="13"/>
    </row>
    <row r="34" spans="1:6">
      <c r="A34" s="12">
        <v>27</v>
      </c>
      <c r="B34" s="13">
        <f>' MENDENGAR DAN BERTUTUR'!B36</f>
        <v>0</v>
      </c>
      <c r="C34" s="13">
        <f>' MENDENGAR DAN BERTUTUR'!AK36</f>
        <v>0</v>
      </c>
      <c r="D34" s="13">
        <f>MEMBACA!Q37</f>
        <v>0</v>
      </c>
      <c r="E34" s="13">
        <f>MENULIS!Y36</f>
        <v>0</v>
      </c>
      <c r="F34" s="13"/>
    </row>
    <row r="35" spans="1:6">
      <c r="A35" s="12">
        <v>28</v>
      </c>
      <c r="B35" s="13">
        <f>' MENDENGAR DAN BERTUTUR'!B37</f>
        <v>0</v>
      </c>
      <c r="C35" s="13">
        <f>' MENDENGAR DAN BERTUTUR'!AK37</f>
        <v>0</v>
      </c>
      <c r="D35" s="13">
        <f>MEMBACA!Q38</f>
        <v>0</v>
      </c>
      <c r="E35" s="13">
        <f>MENULIS!Y37</f>
        <v>0</v>
      </c>
      <c r="F35" s="13"/>
    </row>
    <row r="36" spans="1:6">
      <c r="A36" s="12">
        <v>29</v>
      </c>
      <c r="B36" s="13">
        <f>' MENDENGAR DAN BERTUTUR'!B38</f>
        <v>0</v>
      </c>
      <c r="C36" s="13">
        <f>' MENDENGAR DAN BERTUTUR'!AK38</f>
        <v>0</v>
      </c>
      <c r="D36" s="13">
        <f>MEMBACA!Q39</f>
        <v>0</v>
      </c>
      <c r="E36" s="13">
        <f>MENULIS!Y38</f>
        <v>0</v>
      </c>
      <c r="F36" s="13"/>
    </row>
    <row r="37" spans="1:6">
      <c r="A37" s="12">
        <v>30</v>
      </c>
      <c r="B37" s="13">
        <f>' MENDENGAR DAN BERTUTUR'!B39</f>
        <v>0</v>
      </c>
      <c r="C37" s="13">
        <f>' MENDENGAR DAN BERTUTUR'!AK39</f>
        <v>0</v>
      </c>
      <c r="D37" s="13">
        <f>MEMBACA!Q40</f>
        <v>0</v>
      </c>
      <c r="E37" s="13">
        <f>MENULIS!Y39</f>
        <v>0</v>
      </c>
      <c r="F37" s="13"/>
    </row>
    <row r="38" spans="1:6">
      <c r="A38" s="12">
        <v>31</v>
      </c>
      <c r="B38" s="13">
        <f>' MENDENGAR DAN BERTUTUR'!B40</f>
        <v>0</v>
      </c>
      <c r="C38" s="13">
        <f>' MENDENGAR DAN BERTUTUR'!AK40</f>
        <v>0</v>
      </c>
      <c r="D38" s="13">
        <f>MEMBACA!Q41</f>
        <v>0</v>
      </c>
      <c r="E38" s="13">
        <f>MENULIS!Y40</f>
        <v>0</v>
      </c>
      <c r="F38" s="13"/>
    </row>
  </sheetData>
  <mergeCells count="7">
    <mergeCell ref="A1:F1"/>
    <mergeCell ref="A2:F2"/>
    <mergeCell ref="A3:F3"/>
    <mergeCell ref="A4:F4"/>
    <mergeCell ref="A5:F5"/>
    <mergeCell ref="A6:B6"/>
    <mergeCell ref="F6:F7"/>
  </mergeCells>
  <dataValidations count="1">
    <dataValidation type="list" allowBlank="1" showInputMessage="1" showErrorMessage="1" sqref="F8:F38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 MENDENGAR DAN BERTUTUR</vt:lpstr>
      <vt:lpstr>MEMBACA</vt:lpstr>
      <vt:lpstr>MENULIS</vt:lpstr>
      <vt:lpstr>ASPEK SENI BAHASA</vt:lpstr>
      <vt:lpstr>ASPEK TATABAHASA</vt:lpstr>
      <vt:lpstr>TP KESELURUHAN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2022-03-20T01:27:00Z</dcterms:created>
  <cp:lastPrinted>2022-03-24T14:07:00Z</cp:lastPrinted>
  <dcterms:modified xsi:type="dcterms:W3CDTF">2024-02-20T06:57:42Z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890C2342113448F595E0294FB2370110_13</vt:lpwstr>
  </property>
  <property fmtid="{D5CDD505-2E9C-101B-9397-08002B2CF9AE}" pid="3" name="KSOProductBuildVer">
    <vt:lpwstr>1033-12.2.0.13431</vt:lpwstr>
  </property>
</Properties>
</file>